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3970" windowHeight="11625"/>
  </bookViews>
  <sheets>
    <sheet name="Sheet1" sheetId="1" r:id="rId1"/>
    <sheet name="Sheet2" sheetId="2" r:id="rId2"/>
  </sheets>
  <calcPr calcId="125725"/>
</workbook>
</file>

<file path=xl/calcChain.xml><?xml version="1.0" encoding="utf-8"?>
<calcChain xmlns="http://schemas.openxmlformats.org/spreadsheetml/2006/main">
  <c r="L3" i="1"/>
  <c r="K3"/>
  <c r="J3"/>
</calcChain>
</file>

<file path=xl/sharedStrings.xml><?xml version="1.0" encoding="utf-8"?>
<sst xmlns="http://schemas.openxmlformats.org/spreadsheetml/2006/main" count="960" uniqueCount="539">
  <si>
    <t>地址代码</t>
  </si>
  <si>
    <t>名称</t>
  </si>
  <si>
    <t>提供基本公共卫生服务机构名称</t>
    <phoneticPr fontId="2" type="noConversion"/>
  </si>
  <si>
    <t>组织机构代码</t>
    <phoneticPr fontId="2" type="noConversion"/>
  </si>
  <si>
    <t>210400000000</t>
  </si>
  <si>
    <t>抚顺市</t>
  </si>
  <si>
    <t>龙凤村民委员会</t>
  </si>
  <si>
    <t>河东村民委员会</t>
  </si>
  <si>
    <t>鲍家村民委员会</t>
  </si>
  <si>
    <t>四家子村民委员会</t>
  </si>
  <si>
    <t>210421000000</t>
  </si>
  <si>
    <t>抚顺县</t>
  </si>
  <si>
    <t>210421101000</t>
  </si>
  <si>
    <t>石文镇</t>
  </si>
  <si>
    <t>210421101001</t>
  </si>
  <si>
    <t>石文社区居民委员会</t>
  </si>
  <si>
    <t>210421101201</t>
  </si>
  <si>
    <t>栗子村民委员会</t>
  </si>
  <si>
    <t>210421101204</t>
  </si>
  <si>
    <t>大石村民委员会</t>
  </si>
  <si>
    <t>210421101207</t>
  </si>
  <si>
    <t>瓦房村民委员会</t>
  </si>
  <si>
    <t>210421101208</t>
  </si>
  <si>
    <t>苏子村民委员会</t>
  </si>
  <si>
    <t>210421101210</t>
  </si>
  <si>
    <t>英守村民委员会</t>
  </si>
  <si>
    <t>210421101211</t>
  </si>
  <si>
    <t>三家子村民委员会</t>
  </si>
  <si>
    <t>210421101212</t>
  </si>
  <si>
    <t>官山村民委员会</t>
  </si>
  <si>
    <t>210421101215</t>
  </si>
  <si>
    <t>连刀外村民委员会</t>
  </si>
  <si>
    <t>210421101216</t>
  </si>
  <si>
    <t>养树村民委员会</t>
  </si>
  <si>
    <t>210421101218</t>
  </si>
  <si>
    <t>毛公村民委员会</t>
  </si>
  <si>
    <t>210421101219</t>
  </si>
  <si>
    <t>景家村民委员会</t>
  </si>
  <si>
    <t>210421101222</t>
  </si>
  <si>
    <t>八家子村民委员会</t>
  </si>
  <si>
    <t>210421101226</t>
  </si>
  <si>
    <t>大堡村民委员会</t>
  </si>
  <si>
    <t>210421101227</t>
  </si>
  <si>
    <t>阁老村民委员会</t>
  </si>
  <si>
    <t>210421101229</t>
  </si>
  <si>
    <t>石文村民委员会</t>
  </si>
  <si>
    <t>210421102000</t>
  </si>
  <si>
    <t>后安镇</t>
  </si>
  <si>
    <t>210421102001</t>
  </si>
  <si>
    <t>后安社区居民委员会</t>
  </si>
  <si>
    <t>210421102201</t>
  </si>
  <si>
    <t>前安村民委员会</t>
  </si>
  <si>
    <t>210421102202</t>
  </si>
  <si>
    <t>同安村民委员会</t>
  </si>
  <si>
    <t>210421102203</t>
  </si>
  <si>
    <t>南彰党村民委员会</t>
  </si>
  <si>
    <t>210421102208</t>
  </si>
  <si>
    <t>郑家村民委员会</t>
  </si>
  <si>
    <t>210421102210</t>
  </si>
  <si>
    <t>佟庄子村民委员会</t>
  </si>
  <si>
    <t>210421102211</t>
  </si>
  <si>
    <t>馒首村民委员会</t>
  </si>
  <si>
    <t>210421102213</t>
  </si>
  <si>
    <t>腰堡村民委员会</t>
  </si>
  <si>
    <t>210421102214</t>
  </si>
  <si>
    <t>五龙村民委员会</t>
  </si>
  <si>
    <t>210421102215</t>
  </si>
  <si>
    <t>四道村民委员会</t>
  </si>
  <si>
    <t>210421102216</t>
  </si>
  <si>
    <t>王家店村民委员会</t>
  </si>
  <si>
    <t>210421102218</t>
  </si>
  <si>
    <t>李家堡子村民委员会</t>
  </si>
  <si>
    <t>210421102221</t>
  </si>
  <si>
    <t>傲牛村民委员会</t>
  </si>
  <si>
    <t>210421102225</t>
  </si>
  <si>
    <t>后安村民委员会</t>
  </si>
  <si>
    <t>窖沟村民委员会</t>
  </si>
  <si>
    <t>210421204000</t>
  </si>
  <si>
    <t>马圈子乡</t>
  </si>
  <si>
    <t>210421204201</t>
  </si>
  <si>
    <t>马圈子村民委员会</t>
  </si>
  <si>
    <t>210421204202</t>
  </si>
  <si>
    <t>西川村民委员会</t>
  </si>
  <si>
    <t>210421204203</t>
  </si>
  <si>
    <t>太平村民委员会</t>
  </si>
  <si>
    <t>210421204204</t>
  </si>
  <si>
    <t>草盆村民委员会</t>
  </si>
  <si>
    <t>210421204205</t>
  </si>
  <si>
    <t>红石村民委员会</t>
  </si>
  <si>
    <t>210421204207</t>
  </si>
  <si>
    <t>金斗村民委员会</t>
  </si>
  <si>
    <t>210421205000</t>
  </si>
  <si>
    <t>210421205201</t>
  </si>
  <si>
    <t>温道村民委员会</t>
  </si>
  <si>
    <t>210421205205</t>
  </si>
  <si>
    <t>塔二丈村民委员会</t>
  </si>
  <si>
    <t>210421205207</t>
  </si>
  <si>
    <t>洋湖村民委员会</t>
  </si>
  <si>
    <t>210421205209</t>
  </si>
  <si>
    <t>下马村民委员会</t>
  </si>
  <si>
    <t>210421205210</t>
  </si>
  <si>
    <t>上马村民委员会</t>
  </si>
  <si>
    <t>210421205213</t>
  </si>
  <si>
    <t>西古家村民委员会</t>
  </si>
  <si>
    <t>210421205214</t>
  </si>
  <si>
    <t>210421205216</t>
  </si>
  <si>
    <t>姚家村民委员会</t>
  </si>
  <si>
    <t>210421205219</t>
  </si>
  <si>
    <t>台沟村民委员会</t>
  </si>
  <si>
    <t>210421205225</t>
  </si>
  <si>
    <t>李家村民委员会</t>
  </si>
  <si>
    <t>210421205226</t>
  </si>
  <si>
    <t>油房村民委员会</t>
  </si>
  <si>
    <t>210421205228</t>
  </si>
  <si>
    <t>210421205229</t>
  </si>
  <si>
    <t>竖碑村民委员会</t>
  </si>
  <si>
    <t>210421205231</t>
  </si>
  <si>
    <t>苍什村民委员会</t>
  </si>
  <si>
    <t>210421205233</t>
  </si>
  <si>
    <t>坎木村民委员会</t>
  </si>
  <si>
    <t>210421205234</t>
  </si>
  <si>
    <t>赵家村民委员会</t>
  </si>
  <si>
    <t>210421205237</t>
  </si>
  <si>
    <t>上通什村民委员会</t>
  </si>
  <si>
    <t>210421207000</t>
  </si>
  <si>
    <t>救兵乡</t>
  </si>
  <si>
    <t>210421207201</t>
  </si>
  <si>
    <t>救兵村民委员会</t>
  </si>
  <si>
    <t>210421207202</t>
  </si>
  <si>
    <t>通什村民委员会</t>
  </si>
  <si>
    <t>210421207205</t>
  </si>
  <si>
    <t>后腰村民委员会</t>
  </si>
  <si>
    <t>210421207206</t>
  </si>
  <si>
    <t>石门村民委员会</t>
  </si>
  <si>
    <t>210421207208</t>
  </si>
  <si>
    <t>马郡村民委员会</t>
  </si>
  <si>
    <t>210421207210</t>
  </si>
  <si>
    <t>五牛村民委员会</t>
  </si>
  <si>
    <t>210421207212</t>
  </si>
  <si>
    <t>山龙村民委员会</t>
  </si>
  <si>
    <t>210421207216</t>
  </si>
  <si>
    <t>板城村民委员会</t>
  </si>
  <si>
    <t>210421207221</t>
  </si>
  <si>
    <t>马鲜村民委员会</t>
  </si>
  <si>
    <t>210421207222</t>
  </si>
  <si>
    <t>小东村民委员会</t>
  </si>
  <si>
    <t>210421207223</t>
  </si>
  <si>
    <t>马和村民委员会</t>
  </si>
  <si>
    <t>210421207224</t>
  </si>
  <si>
    <t>大东村民委员会</t>
  </si>
  <si>
    <t>210421207226</t>
  </si>
  <si>
    <t>康西村民委员会</t>
  </si>
  <si>
    <t>210421207227</t>
  </si>
  <si>
    <t>王木村民委员会</t>
  </si>
  <si>
    <t>210421209000</t>
  </si>
  <si>
    <t>峡河乡</t>
  </si>
  <si>
    <t>210421209201</t>
  </si>
  <si>
    <t>峡河村民委员会</t>
  </si>
  <si>
    <t>210421209203</t>
  </si>
  <si>
    <t>台堡村民委员会</t>
  </si>
  <si>
    <t>210421209204</t>
  </si>
  <si>
    <t>眼望村民委员会</t>
  </si>
  <si>
    <t>210421209206</t>
  </si>
  <si>
    <t>六家子村民委员会</t>
  </si>
  <si>
    <t>210421209207</t>
  </si>
  <si>
    <t>210421209208</t>
  </si>
  <si>
    <t>小林村民委员会</t>
  </si>
  <si>
    <t>210421209209</t>
  </si>
  <si>
    <t>杜家村民委员会</t>
  </si>
  <si>
    <t>210421209210</t>
  </si>
  <si>
    <t>大房子村民委员会</t>
  </si>
  <si>
    <t>210421209211</t>
  </si>
  <si>
    <t>陡岭村民委员会</t>
  </si>
  <si>
    <t>210421209214</t>
  </si>
  <si>
    <t>胜子村民委员会</t>
  </si>
  <si>
    <t>210421211000</t>
  </si>
  <si>
    <t>海浪乡</t>
  </si>
  <si>
    <t>210421211201</t>
  </si>
  <si>
    <t>下海浪村民委员会</t>
  </si>
  <si>
    <t>210421211203</t>
  </si>
  <si>
    <t>上海浪村民委员会</t>
  </si>
  <si>
    <t>210421211205</t>
  </si>
  <si>
    <t>转山村民委员会</t>
  </si>
  <si>
    <t>210421211207</t>
  </si>
  <si>
    <t>杨木村民委员会</t>
  </si>
  <si>
    <t>210421211209</t>
  </si>
  <si>
    <t>房申村民委员会</t>
  </si>
  <si>
    <t>210421211211</t>
  </si>
  <si>
    <t>前楼村民委员会</t>
  </si>
  <si>
    <t>210421211212</t>
  </si>
  <si>
    <t>松树村民委员会</t>
  </si>
  <si>
    <t>210421211217</t>
  </si>
  <si>
    <t>邹家东沟村民委员会</t>
  </si>
  <si>
    <t>210421211219</t>
  </si>
  <si>
    <t>西台沟村民委员会</t>
  </si>
  <si>
    <t>210421211222</t>
  </si>
  <si>
    <t>安家峪村民委员会</t>
  </si>
  <si>
    <t>210421211225</t>
  </si>
  <si>
    <t>果木园子村民委员会</t>
  </si>
  <si>
    <t>210421216000</t>
  </si>
  <si>
    <t>汤图满族乡</t>
  </si>
  <si>
    <t>210421216201</t>
  </si>
  <si>
    <t>长垄地村民委员会</t>
  </si>
  <si>
    <t>210421216203</t>
  </si>
  <si>
    <t>石棚子村民委员会</t>
  </si>
  <si>
    <t>210421216204</t>
  </si>
  <si>
    <t>210421216205</t>
  </si>
  <si>
    <t>庄稼村民委员会</t>
  </si>
  <si>
    <t>210421216207</t>
  </si>
  <si>
    <t>占贝村民委员会</t>
  </si>
  <si>
    <t>210421216208</t>
  </si>
  <si>
    <t>210421216209</t>
  </si>
  <si>
    <t>汤图村民委员会</t>
  </si>
  <si>
    <t>210421216210</t>
  </si>
  <si>
    <t>百花村民委员会</t>
  </si>
  <si>
    <t>210421216211</t>
  </si>
  <si>
    <t>机构类型</t>
    <phoneticPr fontId="2" type="noConversion"/>
  </si>
  <si>
    <t>村卫生室</t>
    <phoneticPr fontId="2" type="noConversion"/>
  </si>
  <si>
    <t>社区卫生服务中心</t>
    <phoneticPr fontId="2" type="noConversion"/>
  </si>
  <si>
    <t>社区卫生服务站</t>
    <phoneticPr fontId="2" type="noConversion"/>
  </si>
  <si>
    <t>服务辖区</t>
    <phoneticPr fontId="2" type="noConversion"/>
  </si>
  <si>
    <t>服务人口数</t>
    <phoneticPr fontId="2" type="noConversion"/>
  </si>
  <si>
    <t>高血压患者管理任务人数</t>
    <phoneticPr fontId="2" type="noConversion"/>
  </si>
  <si>
    <t>糖尿病患者管理任务人数</t>
    <phoneticPr fontId="2" type="noConversion"/>
  </si>
  <si>
    <t>备注</t>
    <phoneticPr fontId="2" type="noConversion"/>
  </si>
  <si>
    <t>机构地址</t>
    <phoneticPr fontId="2" type="noConversion"/>
  </si>
  <si>
    <t>联系人</t>
    <phoneticPr fontId="2" type="noConversion"/>
  </si>
  <si>
    <t>联系电话</t>
    <phoneticPr fontId="2" type="noConversion"/>
  </si>
  <si>
    <t>服务内容</t>
    <phoneticPr fontId="2" type="noConversion"/>
  </si>
  <si>
    <t>乡镇卫生院</t>
    <phoneticPr fontId="2" type="noConversion"/>
  </si>
  <si>
    <t>是否所有药品零差率销售（不含中药饮片）</t>
    <phoneticPr fontId="2" type="noConversion"/>
  </si>
  <si>
    <t>1、行政区划可根据实际情况修改；
2、行政区划仅作为参考，要将机构填报到所属乡镇（街道）、行政村（社区）行，填报机构的相关情况，注明机构服务辖区；
3、服务人口数总和要与省级提供人数一致，高血压和糖尿病管理任务人数总和要不低于市级任务人数；
4、机构类型在相应项下填“是”。</t>
    <phoneticPr fontId="2" type="noConversion"/>
  </si>
  <si>
    <t>石文镇中心卫生院</t>
  </si>
  <si>
    <t>是</t>
  </si>
  <si>
    <t>刘军</t>
  </si>
  <si>
    <t>栗子村卫生室</t>
  </si>
  <si>
    <t>陈伟</t>
  </si>
  <si>
    <t>大石村卫生室</t>
  </si>
  <si>
    <t>张萍</t>
  </si>
  <si>
    <t>瓦房村卫生室</t>
  </si>
  <si>
    <t>张磊</t>
  </si>
  <si>
    <t>苏子村卫生室</t>
  </si>
  <si>
    <t>王军</t>
  </si>
  <si>
    <t>英守村卫生室</t>
  </si>
  <si>
    <t>郭丽霞</t>
  </si>
  <si>
    <t>三家子村卫生室</t>
  </si>
  <si>
    <t>色凤娟</t>
  </si>
  <si>
    <t>官山村卫生室</t>
  </si>
  <si>
    <t>孙健</t>
  </si>
  <si>
    <t>连刀村卫生室</t>
  </si>
  <si>
    <t>养树村卫生室</t>
  </si>
  <si>
    <t>姚震东</t>
  </si>
  <si>
    <t>毛公村卫生室</t>
  </si>
  <si>
    <t>夏颖</t>
  </si>
  <si>
    <t>景家村卫生室</t>
  </si>
  <si>
    <t>无</t>
  </si>
  <si>
    <t>王素荣</t>
  </si>
  <si>
    <t>八家子村卫生室</t>
  </si>
  <si>
    <t>唐玉复</t>
  </si>
  <si>
    <t>大堡村卫生室</t>
  </si>
  <si>
    <t>王春声</t>
  </si>
  <si>
    <t>阁老村卫生室</t>
  </si>
  <si>
    <t>安奎栋</t>
  </si>
  <si>
    <t>石文村卫生室</t>
  </si>
  <si>
    <t>关亚珍</t>
  </si>
  <si>
    <t>后安镇前安村</t>
  </si>
  <si>
    <t>崔升举</t>
  </si>
  <si>
    <t>后安镇同安村</t>
  </si>
  <si>
    <t>陈国良</t>
  </si>
  <si>
    <t>后安镇南彰党村</t>
  </si>
  <si>
    <t>林桂琴</t>
  </si>
  <si>
    <t>后安镇郑家村</t>
  </si>
  <si>
    <t>陈淑芬</t>
  </si>
  <si>
    <t>后安镇佟庄子村</t>
  </si>
  <si>
    <t>郭艳</t>
  </si>
  <si>
    <t>后安镇馒首村</t>
  </si>
  <si>
    <t>后安镇腰堡村</t>
  </si>
  <si>
    <t>谢连成</t>
  </si>
  <si>
    <t>后安镇五龙村</t>
  </si>
  <si>
    <t>张铸</t>
  </si>
  <si>
    <t>后安镇四道村</t>
  </si>
  <si>
    <t>后安镇王家村</t>
  </si>
  <si>
    <t>宋娟</t>
  </si>
  <si>
    <t>后安镇李家村</t>
  </si>
  <si>
    <t>后安镇傲牛村</t>
  </si>
  <si>
    <t>迟晓彤</t>
  </si>
  <si>
    <t>后安镇后安村</t>
  </si>
  <si>
    <t>袁明静</t>
  </si>
  <si>
    <t>马圈子乡马圈子村</t>
  </si>
  <si>
    <t>徐幸</t>
  </si>
  <si>
    <t>马圈子乡西川村</t>
  </si>
  <si>
    <t>刘金红</t>
  </si>
  <si>
    <t>马圈子乡太平村</t>
  </si>
  <si>
    <t>高海燕</t>
  </si>
  <si>
    <t>马圈子乡草盆村</t>
  </si>
  <si>
    <t>林再发</t>
  </si>
  <si>
    <t>马圈子乡孤家子村</t>
  </si>
  <si>
    <t>靳善国</t>
  </si>
  <si>
    <t>马圈子乡金斗村</t>
  </si>
  <si>
    <t>田丽华</t>
  </si>
  <si>
    <t>峡河村</t>
  </si>
  <si>
    <t>张志超</t>
  </si>
  <si>
    <t>台堡村</t>
  </si>
  <si>
    <t>石桂香</t>
  </si>
  <si>
    <t>眼望村</t>
  </si>
  <si>
    <t>周亚琴</t>
  </si>
  <si>
    <t>六家子村</t>
  </si>
  <si>
    <t>崔明君</t>
  </si>
  <si>
    <t>三家子村</t>
  </si>
  <si>
    <t>王海志</t>
  </si>
  <si>
    <t>小林村</t>
  </si>
  <si>
    <t>高来春</t>
  </si>
  <si>
    <t>杜家村</t>
  </si>
  <si>
    <t>王岩</t>
  </si>
  <si>
    <t>大房子村</t>
  </si>
  <si>
    <t>张宝柱</t>
  </si>
  <si>
    <t>陡岭子村</t>
  </si>
  <si>
    <t>池丽娟</t>
  </si>
  <si>
    <t>胜子村</t>
  </si>
  <si>
    <t>何景山</t>
  </si>
  <si>
    <t>汤图乡</t>
  </si>
  <si>
    <t>张明华</t>
  </si>
  <si>
    <t>三块石村</t>
  </si>
  <si>
    <t>姚长东</t>
  </si>
  <si>
    <t>石鹏子村</t>
  </si>
  <si>
    <t>吴敏</t>
  </si>
  <si>
    <t>河东村</t>
  </si>
  <si>
    <t>金克忠</t>
  </si>
  <si>
    <t>庄家村</t>
  </si>
  <si>
    <t>孙淑英</t>
  </si>
  <si>
    <t>占贝村</t>
  </si>
  <si>
    <t>于华春</t>
  </si>
  <si>
    <t>汤图村</t>
  </si>
  <si>
    <t>张玉萍</t>
  </si>
  <si>
    <t>百花村</t>
  </si>
  <si>
    <t>宋剑锋</t>
  </si>
  <si>
    <t>鲍家村</t>
  </si>
  <si>
    <t>海浪乡卫生院</t>
  </si>
  <si>
    <t>王振伟</t>
  </si>
  <si>
    <t>上海浪村卫生室</t>
  </si>
  <si>
    <t>王艳华</t>
  </si>
  <si>
    <t>转山村卫生室</t>
  </si>
  <si>
    <t>张界夫</t>
  </si>
  <si>
    <t>杨木村卫生室</t>
  </si>
  <si>
    <t>房申村卫生室</t>
  </si>
  <si>
    <t>梁德俊</t>
  </si>
  <si>
    <t>前楼村卫生室</t>
  </si>
  <si>
    <t>王亚文</t>
  </si>
  <si>
    <t>松树村卫生室</t>
  </si>
  <si>
    <t>刘淑云</t>
  </si>
  <si>
    <t>邹家村卫生室</t>
  </si>
  <si>
    <t>孙乐香</t>
  </si>
  <si>
    <t>西台沟村卫生室</t>
  </si>
  <si>
    <t>尚德辉</t>
  </si>
  <si>
    <t>安家峪村卫生室</t>
  </si>
  <si>
    <t>王乃晶</t>
  </si>
  <si>
    <t>果木园子卫生室</t>
  </si>
  <si>
    <t>王淑芝</t>
  </si>
  <si>
    <t>上马镇李家卫生院</t>
  </si>
  <si>
    <t>周明杨</t>
  </si>
  <si>
    <t>上马镇油房村卫生室</t>
  </si>
  <si>
    <t>郭金玲</t>
  </si>
  <si>
    <t>上马镇窑沟村卫生室</t>
  </si>
  <si>
    <t>富克勤</t>
  </si>
  <si>
    <t>上马镇竖碑村卫生室</t>
  </si>
  <si>
    <t>王雅珍</t>
  </si>
  <si>
    <t>上马镇苍什村卫生室</t>
  </si>
  <si>
    <t>于  美</t>
  </si>
  <si>
    <t>上马镇坎木村卫生室</t>
  </si>
  <si>
    <t>解锡英</t>
  </si>
  <si>
    <t>上马镇赵家村卫生室</t>
  </si>
  <si>
    <t>费继文</t>
  </si>
  <si>
    <t>上马镇通什村卫生室</t>
  </si>
  <si>
    <t>杨孝然</t>
  </si>
  <si>
    <t>宋汝才</t>
  </si>
  <si>
    <t>塔二丈村</t>
  </si>
  <si>
    <t>唐春水</t>
  </si>
  <si>
    <t>洋湖村</t>
  </si>
  <si>
    <t>关加顺</t>
  </si>
  <si>
    <t>下马村</t>
  </si>
  <si>
    <t>罗德云</t>
  </si>
  <si>
    <t>上马村</t>
  </si>
  <si>
    <t>崔星</t>
  </si>
  <si>
    <t>西古村</t>
  </si>
  <si>
    <t>孙萍</t>
  </si>
  <si>
    <t>四家子村</t>
  </si>
  <si>
    <t>时旭</t>
  </si>
  <si>
    <t>姚家村</t>
  </si>
  <si>
    <t>刘亚娟</t>
  </si>
  <si>
    <t>台沟村</t>
  </si>
  <si>
    <t>王宝琴</t>
  </si>
  <si>
    <t>救兵镇小东村东北亚</t>
  </si>
  <si>
    <t>刘虎</t>
  </si>
  <si>
    <t>救兵镇救兵村</t>
  </si>
  <si>
    <t>救兵镇通什村</t>
  </si>
  <si>
    <t>韩雪</t>
  </si>
  <si>
    <t>救兵镇后腰村</t>
  </si>
  <si>
    <t>李敬顺</t>
  </si>
  <si>
    <t>救兵镇石门村</t>
  </si>
  <si>
    <t>孙宝霞</t>
  </si>
  <si>
    <t>救兵镇马郡村</t>
  </si>
  <si>
    <t>隋秀红</t>
  </si>
  <si>
    <t>救兵镇五牛村</t>
  </si>
  <si>
    <t>翟艳艳</t>
  </si>
  <si>
    <t>救兵镇山龙村</t>
  </si>
  <si>
    <t>金炜琦</t>
  </si>
  <si>
    <t>救兵镇板城村</t>
  </si>
  <si>
    <t>赵彩凤</t>
  </si>
  <si>
    <t>救兵镇马鲜村</t>
  </si>
  <si>
    <t>张英顺</t>
  </si>
  <si>
    <t>救兵镇小东村</t>
  </si>
  <si>
    <t>陈秀芝</t>
  </si>
  <si>
    <t>救兵镇马和村</t>
  </si>
  <si>
    <t>丁守峰</t>
  </si>
  <si>
    <t>救兵镇大东村</t>
  </si>
  <si>
    <t>贺昌梅</t>
  </si>
  <si>
    <t>救兵镇康西村</t>
  </si>
  <si>
    <t>汪义</t>
  </si>
  <si>
    <t>救兵镇王木村</t>
  </si>
  <si>
    <t>贾微</t>
  </si>
  <si>
    <t>是</t>
    <phoneticPr fontId="2" type="noConversion"/>
  </si>
  <si>
    <t>是</t>
    <phoneticPr fontId="2" type="noConversion"/>
  </si>
  <si>
    <t>是</t>
    <phoneticPr fontId="2" type="noConversion"/>
  </si>
  <si>
    <t>抚顺县疾控中心</t>
    <phoneticPr fontId="2" type="noConversion"/>
  </si>
  <si>
    <t>抚顺县妇幼计生中心</t>
    <phoneticPr fontId="2" type="noConversion"/>
  </si>
  <si>
    <t>抚顺市顺城区贵德街26号</t>
  </si>
  <si>
    <t>范颖</t>
  </si>
  <si>
    <t>非营利性医疗机构</t>
  </si>
  <si>
    <t>46344008-8</t>
  </si>
  <si>
    <t>王林</t>
    <phoneticPr fontId="2" type="noConversion"/>
  </si>
  <si>
    <t>抚顺市东洲区靖江街6方块</t>
    <phoneticPr fontId="2" type="noConversion"/>
  </si>
  <si>
    <t>公共卫生机构</t>
    <phoneticPr fontId="2" type="noConversion"/>
  </si>
  <si>
    <t>健康素养促进行动</t>
    <phoneticPr fontId="2" type="noConversion"/>
  </si>
  <si>
    <t>妇女、儿童健康管理，药具发放</t>
    <phoneticPr fontId="2" type="noConversion"/>
  </si>
  <si>
    <t>是</t>
    <phoneticPr fontId="2" type="noConversion"/>
  </si>
  <si>
    <t>70180601-521042111C2201</t>
  </si>
  <si>
    <t>PDY00168-821042112D6001</t>
  </si>
  <si>
    <t>PDY00171-721042112D6001</t>
  </si>
  <si>
    <t>PDY00166-121042112D6001</t>
  </si>
  <si>
    <t>PDY00173-321042112D6001</t>
  </si>
  <si>
    <t>PDY00182-121042112D6001</t>
  </si>
  <si>
    <t>PDY00177-621042112D6001</t>
  </si>
  <si>
    <t>PDY00176-821042112D6001</t>
  </si>
  <si>
    <t>1221794843690u</t>
  </si>
  <si>
    <t>pdy60007-421042112d6001</t>
  </si>
  <si>
    <t>PDY00200-721042112D6001</t>
  </si>
  <si>
    <t>PDY00203-121042112D6001</t>
  </si>
  <si>
    <t>PDY00204-X21042112D6001</t>
  </si>
  <si>
    <t>PDY00199-521042112D6001</t>
  </si>
  <si>
    <t>12210421794843690U</t>
  </si>
  <si>
    <t>pdy00201-521042112d6001</t>
  </si>
  <si>
    <t>PDY10007-X21042111C2201</t>
  </si>
  <si>
    <t>PDY00189-921042112D6001</t>
  </si>
  <si>
    <t>PDY00194-421042112D6001</t>
  </si>
  <si>
    <t>PDY00197-921042112D6001</t>
  </si>
  <si>
    <t>PDY00186-421042112D6001</t>
  </si>
  <si>
    <t>PDY00187-221042112D6001</t>
  </si>
  <si>
    <t>PDY00190-121042112D6001</t>
  </si>
  <si>
    <t>PDY00191X21042112D6001</t>
  </si>
  <si>
    <t>PDY00195-221042112D6001</t>
  </si>
  <si>
    <t>PDY00192-821042112D6001</t>
  </si>
  <si>
    <t>21042111A1001</t>
  </si>
  <si>
    <t>210421PDY00073-012D6001</t>
  </si>
  <si>
    <t>210421PDY00069-512D6001</t>
  </si>
  <si>
    <t>PDY00069-321042112D6001</t>
  </si>
  <si>
    <t>210421PDY00074-912D6001</t>
  </si>
  <si>
    <t>PDY00077-321042112D6001</t>
  </si>
  <si>
    <t>210421PDY00070-612D6001</t>
  </si>
  <si>
    <t>PDY00079-X21042112D6001</t>
  </si>
  <si>
    <t>PDY00145-021042112D6001</t>
  </si>
  <si>
    <t>PDY00272-821042112D6001</t>
  </si>
  <si>
    <t>PDY00300-X21042112D6001</t>
  </si>
  <si>
    <t>PDY00149-321042112D6001</t>
  </si>
  <si>
    <t>PDY00138-921042112D6001</t>
  </si>
  <si>
    <t>PDY00146-921042112D6001</t>
  </si>
  <si>
    <t>PDY00133-821042112D6001</t>
  </si>
  <si>
    <t>PDY00136-221042112D6001</t>
  </si>
  <si>
    <t>PDY00144-221042112D6001</t>
  </si>
  <si>
    <t>PDY00139-721042112D6001</t>
  </si>
  <si>
    <t>PDY00134-621042112D6001</t>
  </si>
  <si>
    <t>PDY00028-X21042112D6001</t>
  </si>
  <si>
    <t>PDY00027-121042112D6001</t>
  </si>
  <si>
    <t>PDY00016-721042112D6001</t>
  </si>
  <si>
    <t>PDY00301-821042112D6001</t>
  </si>
  <si>
    <t>PDY00298-X21042112D6001</t>
  </si>
  <si>
    <t>PDY00026-321042112D6001</t>
  </si>
  <si>
    <t>PDY00017-521042112D6001</t>
  </si>
  <si>
    <t>PDY00022-021042112D6001</t>
  </si>
  <si>
    <t>PDY00231-421042112D6001</t>
  </si>
  <si>
    <t>PDY00023-921042112D6001</t>
  </si>
  <si>
    <t>PDY00021-221042112D6001</t>
  </si>
  <si>
    <t>PDY00024-721042112D6001</t>
  </si>
  <si>
    <t>PDY00013-221042112D6001</t>
  </si>
  <si>
    <t>是</t>
    <phoneticPr fontId="2" type="noConversion"/>
  </si>
  <si>
    <t>PDY00214-621042112D6001</t>
  </si>
  <si>
    <t>PDY00207-421042112D6001</t>
  </si>
  <si>
    <t>PDY00271-X21042112D6001</t>
  </si>
  <si>
    <t>PDY00227-721042112D6001</t>
  </si>
  <si>
    <t>PDY00208-221042112D6001</t>
  </si>
  <si>
    <t>PDY00169-621042112D6001</t>
  </si>
  <si>
    <t>PDY00210-321042112D6001</t>
  </si>
  <si>
    <t>PDY00005-221042112D6001</t>
  </si>
  <si>
    <t>PDY00002-821042112D6001</t>
  </si>
  <si>
    <t>PDY00309-821042112D6001</t>
  </si>
  <si>
    <t>PDY00004-421042112D6001</t>
  </si>
  <si>
    <t>PDY00001-X21042112D6001</t>
  </si>
  <si>
    <t>46330554-8</t>
  </si>
  <si>
    <t>PDY00101-221042112D6001</t>
  </si>
  <si>
    <t>PDY00102-021042112D6001</t>
  </si>
  <si>
    <t>PDY00114-321042112D6001</t>
  </si>
  <si>
    <t>PDY00119-421042112D6001</t>
  </si>
  <si>
    <t>PDY00122-32042112D6001</t>
  </si>
  <si>
    <t>PDY00130-321042112D6001</t>
  </si>
  <si>
    <t>PDY00104-7210421126001</t>
  </si>
  <si>
    <t>PDY00107-121042112D6001</t>
  </si>
  <si>
    <t>PDY00126-621042112D6001</t>
  </si>
  <si>
    <t>PDY00105-521042112D6001</t>
  </si>
  <si>
    <t>PDY00110-021042112D6001</t>
  </si>
  <si>
    <t>PDY00129-021042112D6001</t>
  </si>
  <si>
    <t>PDY00123-121042112D6001</t>
  </si>
  <si>
    <t>PDY00121-521042112D6001</t>
  </si>
  <si>
    <t>PDY00108-X21042112D6001</t>
  </si>
  <si>
    <t>46344055-5</t>
    <phoneticPr fontId="2" type="noConversion"/>
  </si>
  <si>
    <t>石文镇中心卫生院</t>
    <phoneticPr fontId="2" type="noConversion"/>
  </si>
  <si>
    <t>基本公共卫生12项、医疗</t>
    <phoneticPr fontId="2" type="noConversion"/>
  </si>
  <si>
    <t>是</t>
    <phoneticPr fontId="2" type="noConversion"/>
  </si>
  <si>
    <t>是</t>
    <phoneticPr fontId="2" type="noConversion"/>
  </si>
  <si>
    <t>杜志军</t>
    <phoneticPr fontId="2" type="noConversion"/>
  </si>
  <si>
    <t>后安镇中心卫生院</t>
    <phoneticPr fontId="2" type="noConversion"/>
  </si>
  <si>
    <t>谭志明</t>
    <phoneticPr fontId="2" type="noConversion"/>
  </si>
  <si>
    <t>石文镇中心卫生院</t>
    <phoneticPr fontId="2" type="noConversion"/>
  </si>
  <si>
    <t>46344055-5</t>
    <phoneticPr fontId="2" type="noConversion"/>
  </si>
  <si>
    <t>上马镇卫生院</t>
    <phoneticPr fontId="2" type="noConversion"/>
  </si>
  <si>
    <t>上马镇卫生院</t>
    <phoneticPr fontId="2" type="noConversion"/>
  </si>
  <si>
    <t>77140503-0</t>
  </si>
  <si>
    <t>1.健康档案2.健康教育3.预防接种4.孕产妇健康管理5.儿童健康管理6.老年人健康管理7.高血压健康管理；糖尿病健康管理8.严重精神障碍健康管理9.结核病健康管理10.传染病及突发公共卫生事件11.卫生监督协管12.中医药健康管理13.免费提供避孕药具</t>
  </si>
  <si>
    <t>1.健康档案2.健康教育3.预防接种4.孕产妇健康管理5.儿童健康管理6.老年人健康管理7.高血压健康管理；糖尿病健康管理8.严重精神障碍健康管理9.结核病健康管理10.传染病及突发公共卫生事件11.卫生监督协管12.中医药健康管理13.免费提供避孕药具</t>
    <phoneticPr fontId="2" type="noConversion"/>
  </si>
  <si>
    <t>基本公共卫生服务、医疗</t>
  </si>
  <si>
    <t>基本公共卫生服务、医疗</t>
    <phoneticPr fontId="2" type="noConversion"/>
  </si>
</sst>
</file>

<file path=xl/styles.xml><?xml version="1.0" encoding="utf-8"?>
<styleSheet xmlns="http://schemas.openxmlformats.org/spreadsheetml/2006/main">
  <numFmts count="1">
    <numFmt numFmtId="176" formatCode="0_ "/>
  </numFmts>
  <fonts count="58">
    <font>
      <sz val="11"/>
      <color theme="1"/>
      <name val="宋体"/>
      <charset val="134"/>
      <scheme val="minor"/>
    </font>
    <font>
      <sz val="11"/>
      <color indexed="10"/>
      <name val="宋体"/>
      <charset val="134"/>
    </font>
    <font>
      <sz val="9"/>
      <name val="宋体"/>
      <charset val="134"/>
    </font>
    <font>
      <sz val="11"/>
      <color indexed="40"/>
      <name val="宋体"/>
      <charset val="134"/>
    </font>
    <font>
      <sz val="11"/>
      <color indexed="57"/>
      <name val="宋体"/>
      <charset val="134"/>
    </font>
    <font>
      <sz val="9"/>
      <name val="宋体"/>
      <charset val="134"/>
      <scheme val="minor"/>
    </font>
    <font>
      <sz val="11"/>
      <color rgb="FFFF0000"/>
      <name val="宋体"/>
      <family val="3"/>
      <charset val="134"/>
    </font>
    <font>
      <sz val="9"/>
      <color rgb="FFFF0000"/>
      <name val="宋体"/>
      <family val="3"/>
      <charset val="134"/>
    </font>
    <font>
      <sz val="11"/>
      <color rgb="FFFF0000"/>
      <name val="宋体"/>
      <family val="3"/>
      <charset val="134"/>
      <scheme val="minor"/>
    </font>
    <font>
      <sz val="9"/>
      <name val="宋体"/>
      <family val="3"/>
      <charset val="134"/>
    </font>
    <font>
      <b/>
      <sz val="18"/>
      <color theme="3"/>
      <name val="宋体"/>
      <family val="2"/>
      <charset val="134"/>
      <scheme val="major"/>
    </font>
    <font>
      <sz val="11"/>
      <color indexed="10"/>
      <name val="宋体"/>
      <family val="3"/>
      <charset val="134"/>
    </font>
    <font>
      <sz val="11"/>
      <color indexed="57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1"/>
      <color theme="9"/>
      <name val="宋体"/>
      <family val="3"/>
      <charset val="134"/>
    </font>
    <font>
      <sz val="11"/>
      <color theme="9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11"/>
      <name val="宋体"/>
      <family val="3"/>
      <charset val="134"/>
    </font>
    <font>
      <sz val="11"/>
      <color theme="1"/>
      <name val="宋体"/>
      <family val="2"/>
      <charset val="134"/>
      <scheme val="minor"/>
    </font>
    <font>
      <b/>
      <sz val="15"/>
      <color theme="3"/>
      <name val="宋体"/>
      <family val="2"/>
      <charset val="134"/>
      <scheme val="minor"/>
    </font>
    <font>
      <b/>
      <sz val="13"/>
      <color theme="3"/>
      <name val="宋体"/>
      <family val="2"/>
      <charset val="134"/>
      <scheme val="minor"/>
    </font>
    <font>
      <b/>
      <sz val="11"/>
      <color theme="3"/>
      <name val="宋体"/>
      <family val="2"/>
      <charset val="134"/>
      <scheme val="minor"/>
    </font>
    <font>
      <sz val="11"/>
      <color rgb="FF006100"/>
      <name val="宋体"/>
      <family val="2"/>
      <charset val="134"/>
      <scheme val="minor"/>
    </font>
    <font>
      <sz val="11"/>
      <color rgb="FF9C0006"/>
      <name val="宋体"/>
      <family val="2"/>
      <charset val="134"/>
      <scheme val="minor"/>
    </font>
    <font>
      <sz val="11"/>
      <color rgb="FF9C6500"/>
      <name val="宋体"/>
      <family val="2"/>
      <charset val="134"/>
      <scheme val="minor"/>
    </font>
    <font>
      <sz val="11"/>
      <color rgb="FF3F3F76"/>
      <name val="宋体"/>
      <family val="2"/>
      <charset val="134"/>
      <scheme val="minor"/>
    </font>
    <font>
      <b/>
      <sz val="11"/>
      <color rgb="FF3F3F3F"/>
      <name val="宋体"/>
      <family val="2"/>
      <charset val="134"/>
      <scheme val="minor"/>
    </font>
    <font>
      <b/>
      <sz val="11"/>
      <color rgb="FFFA7D00"/>
      <name val="宋体"/>
      <family val="2"/>
      <charset val="134"/>
      <scheme val="minor"/>
    </font>
    <font>
      <sz val="11"/>
      <color rgb="FFFA7D00"/>
      <name val="宋体"/>
      <family val="2"/>
      <charset val="134"/>
      <scheme val="minor"/>
    </font>
    <font>
      <b/>
      <sz val="11"/>
      <color theme="0"/>
      <name val="宋体"/>
      <family val="2"/>
      <charset val="134"/>
      <scheme val="minor"/>
    </font>
    <font>
      <sz val="11"/>
      <color rgb="FFFF0000"/>
      <name val="宋体"/>
      <family val="2"/>
      <charset val="134"/>
      <scheme val="minor"/>
    </font>
    <font>
      <i/>
      <sz val="11"/>
      <color rgb="FF7F7F7F"/>
      <name val="宋体"/>
      <family val="2"/>
      <charset val="134"/>
      <scheme val="minor"/>
    </font>
    <font>
      <b/>
      <sz val="11"/>
      <color theme="1"/>
      <name val="宋体"/>
      <family val="2"/>
      <charset val="134"/>
      <scheme val="minor"/>
    </font>
    <font>
      <sz val="11"/>
      <color theme="0"/>
      <name val="宋体"/>
      <family val="2"/>
      <charset val="134"/>
      <scheme val="minor"/>
    </font>
    <font>
      <sz val="12"/>
      <name val="宋体"/>
      <family val="3"/>
      <charset val="134"/>
    </font>
    <font>
      <b/>
      <sz val="18"/>
      <color indexed="56"/>
      <name val="宋体"/>
      <family val="3"/>
      <charset val="134"/>
    </font>
    <font>
      <b/>
      <sz val="15"/>
      <color indexed="56"/>
      <name val="宋体"/>
      <family val="3"/>
      <charset val="134"/>
    </font>
    <font>
      <b/>
      <sz val="13"/>
      <color indexed="56"/>
      <name val="宋体"/>
      <family val="3"/>
      <charset val="134"/>
    </font>
    <font>
      <b/>
      <sz val="11"/>
      <color indexed="56"/>
      <name val="宋体"/>
      <family val="3"/>
      <charset val="134"/>
    </font>
    <font>
      <sz val="11"/>
      <color indexed="17"/>
      <name val="宋体"/>
      <family val="3"/>
      <charset val="134"/>
    </font>
    <font>
      <sz val="11"/>
      <color indexed="20"/>
      <name val="宋体"/>
      <family val="3"/>
      <charset val="134"/>
    </font>
    <font>
      <sz val="11"/>
      <color indexed="60"/>
      <name val="宋体"/>
      <family val="3"/>
      <charset val="134"/>
    </font>
    <font>
      <sz val="11"/>
      <color indexed="62"/>
      <name val="宋体"/>
      <family val="3"/>
      <charset val="134"/>
    </font>
    <font>
      <b/>
      <sz val="11"/>
      <color indexed="63"/>
      <name val="宋体"/>
      <family val="3"/>
      <charset val="134"/>
    </font>
    <font>
      <b/>
      <sz val="11"/>
      <color indexed="52"/>
      <name val="宋体"/>
      <family val="3"/>
      <charset val="134"/>
    </font>
    <font>
      <sz val="11"/>
      <color indexed="52"/>
      <name val="宋体"/>
      <family val="3"/>
      <charset val="134"/>
    </font>
    <font>
      <b/>
      <sz val="11"/>
      <color indexed="9"/>
      <name val="宋体"/>
      <family val="3"/>
      <charset val="134"/>
    </font>
    <font>
      <i/>
      <sz val="11"/>
      <color indexed="23"/>
      <name val="宋体"/>
      <family val="3"/>
      <charset val="134"/>
    </font>
    <font>
      <b/>
      <sz val="11"/>
      <color indexed="8"/>
      <name val="宋体"/>
      <family val="3"/>
      <charset val="134"/>
    </font>
    <font>
      <sz val="11"/>
      <color indexed="9"/>
      <name val="宋体"/>
      <family val="3"/>
      <charset val="134"/>
    </font>
    <font>
      <sz val="11"/>
      <color indexed="8"/>
      <name val="宋体"/>
      <family val="3"/>
      <charset val="134"/>
    </font>
    <font>
      <sz val="10"/>
      <name val="宋体"/>
      <family val="3"/>
      <charset val="134"/>
    </font>
    <font>
      <sz val="10"/>
      <name val="Arial"/>
      <family val="2"/>
    </font>
    <font>
      <sz val="12"/>
      <color indexed="57"/>
      <name val="宋体"/>
      <family val="3"/>
      <charset val="134"/>
    </font>
    <font>
      <sz val="12"/>
      <color theme="1"/>
      <name val="宋体"/>
      <family val="3"/>
      <charset val="134"/>
      <scheme val="minor"/>
    </font>
    <font>
      <sz val="12"/>
      <color theme="9"/>
      <name val="宋体"/>
      <family val="3"/>
      <charset val="134"/>
    </font>
    <font>
      <sz val="12"/>
      <color theme="9"/>
      <name val="宋体"/>
      <family val="3"/>
      <charset val="134"/>
      <scheme val="minor"/>
    </font>
    <font>
      <sz val="9"/>
      <color theme="1"/>
      <name val="宋体"/>
      <family val="3"/>
      <charset val="134"/>
      <scheme val="minor"/>
    </font>
  </fonts>
  <fills count="5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  <diagonal/>
    </border>
  </borders>
  <cellStyleXfs count="1031">
    <xf numFmtId="0" fontId="0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19" fillId="0" borderId="2" applyNumberFormat="0" applyFill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2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5" fillId="5" borderId="5" applyNumberFormat="0" applyAlignment="0" applyProtection="0">
      <alignment vertical="center"/>
    </xf>
    <xf numFmtId="0" fontId="26" fillId="6" borderId="6" applyNumberFormat="0" applyAlignment="0" applyProtection="0">
      <alignment vertical="center"/>
    </xf>
    <xf numFmtId="0" fontId="27" fillId="6" borderId="5" applyNumberFormat="0" applyAlignment="0" applyProtection="0">
      <alignment vertical="center"/>
    </xf>
    <xf numFmtId="0" fontId="28" fillId="0" borderId="7" applyNumberFormat="0" applyFill="0" applyAlignment="0" applyProtection="0">
      <alignment vertical="center"/>
    </xf>
    <xf numFmtId="0" fontId="29" fillId="7" borderId="8" applyNumberFormat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8" fillId="8" borderId="9" applyNumberFormat="0" applyFont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33" fillId="9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7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33" fillId="20" borderId="0" applyNumberFormat="0" applyBorder="0" applyAlignment="0" applyProtection="0">
      <alignment vertical="center"/>
    </xf>
    <xf numFmtId="0" fontId="33" fillId="21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33" fillId="28" borderId="0" applyNumberFormat="0" applyBorder="0" applyAlignment="0" applyProtection="0">
      <alignment vertical="center"/>
    </xf>
    <xf numFmtId="0" fontId="33" fillId="29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33" fillId="32" borderId="0" applyNumberFormat="0" applyBorder="0" applyAlignment="0" applyProtection="0">
      <alignment vertical="center"/>
    </xf>
    <xf numFmtId="0" fontId="34" fillId="0" borderId="0"/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49" fillId="43" borderId="0" applyNumberFormat="0" applyBorder="0" applyAlignment="0" applyProtection="0">
      <alignment vertical="center"/>
    </xf>
    <xf numFmtId="0" fontId="49" fillId="43" borderId="0" applyNumberFormat="0" applyBorder="0" applyAlignment="0" applyProtection="0">
      <alignment vertical="center"/>
    </xf>
    <xf numFmtId="0" fontId="49" fillId="43" borderId="0" applyNumberFormat="0" applyBorder="0" applyAlignment="0" applyProtection="0">
      <alignment vertical="center"/>
    </xf>
    <xf numFmtId="0" fontId="49" fillId="43" borderId="0" applyNumberFormat="0" applyBorder="0" applyAlignment="0" applyProtection="0">
      <alignment vertical="center"/>
    </xf>
    <xf numFmtId="0" fontId="49" fillId="43" borderId="0" applyNumberFormat="0" applyBorder="0" applyAlignment="0" applyProtection="0">
      <alignment vertical="center"/>
    </xf>
    <xf numFmtId="0" fontId="49" fillId="43" borderId="0" applyNumberFormat="0" applyBorder="0" applyAlignment="0" applyProtection="0">
      <alignment vertical="center"/>
    </xf>
    <xf numFmtId="0" fontId="49" fillId="43" borderId="0" applyNumberFormat="0" applyBorder="0" applyAlignment="0" applyProtection="0">
      <alignment vertical="center"/>
    </xf>
    <xf numFmtId="0" fontId="49" fillId="43" borderId="0" applyNumberFormat="0" applyBorder="0" applyAlignment="0" applyProtection="0">
      <alignment vertical="center"/>
    </xf>
    <xf numFmtId="0" fontId="49" fillId="43" borderId="0" applyNumberFormat="0" applyBorder="0" applyAlignment="0" applyProtection="0">
      <alignment vertical="center"/>
    </xf>
    <xf numFmtId="0" fontId="49" fillId="43" borderId="0" applyNumberFormat="0" applyBorder="0" applyAlignment="0" applyProtection="0">
      <alignment vertical="center"/>
    </xf>
    <xf numFmtId="0" fontId="49" fillId="43" borderId="0" applyNumberFormat="0" applyBorder="0" applyAlignment="0" applyProtection="0">
      <alignment vertical="center"/>
    </xf>
    <xf numFmtId="0" fontId="49" fillId="43" borderId="0" applyNumberFormat="0" applyBorder="0" applyAlignment="0" applyProtection="0">
      <alignment vertical="center"/>
    </xf>
    <xf numFmtId="0" fontId="49" fillId="43" borderId="0" applyNumberFormat="0" applyBorder="0" applyAlignment="0" applyProtection="0">
      <alignment vertical="center"/>
    </xf>
    <xf numFmtId="0" fontId="49" fillId="43" borderId="0" applyNumberFormat="0" applyBorder="0" applyAlignment="0" applyProtection="0">
      <alignment vertical="center"/>
    </xf>
    <xf numFmtId="0" fontId="49" fillId="43" borderId="0" applyNumberFormat="0" applyBorder="0" applyAlignment="0" applyProtection="0">
      <alignment vertical="center"/>
    </xf>
    <xf numFmtId="0" fontId="49" fillId="43" borderId="0" applyNumberFormat="0" applyBorder="0" applyAlignment="0" applyProtection="0">
      <alignment vertical="center"/>
    </xf>
    <xf numFmtId="0" fontId="49" fillId="43" borderId="0" applyNumberFormat="0" applyBorder="0" applyAlignment="0" applyProtection="0">
      <alignment vertical="center"/>
    </xf>
    <xf numFmtId="0" fontId="49" fillId="40" borderId="0" applyNumberFormat="0" applyBorder="0" applyAlignment="0" applyProtection="0">
      <alignment vertical="center"/>
    </xf>
    <xf numFmtId="0" fontId="49" fillId="40" borderId="0" applyNumberFormat="0" applyBorder="0" applyAlignment="0" applyProtection="0">
      <alignment vertical="center"/>
    </xf>
    <xf numFmtId="0" fontId="49" fillId="40" borderId="0" applyNumberFormat="0" applyBorder="0" applyAlignment="0" applyProtection="0">
      <alignment vertical="center"/>
    </xf>
    <xf numFmtId="0" fontId="49" fillId="40" borderId="0" applyNumberFormat="0" applyBorder="0" applyAlignment="0" applyProtection="0">
      <alignment vertical="center"/>
    </xf>
    <xf numFmtId="0" fontId="49" fillId="40" borderId="0" applyNumberFormat="0" applyBorder="0" applyAlignment="0" applyProtection="0">
      <alignment vertical="center"/>
    </xf>
    <xf numFmtId="0" fontId="49" fillId="40" borderId="0" applyNumberFormat="0" applyBorder="0" applyAlignment="0" applyProtection="0">
      <alignment vertical="center"/>
    </xf>
    <xf numFmtId="0" fontId="49" fillId="40" borderId="0" applyNumberFormat="0" applyBorder="0" applyAlignment="0" applyProtection="0">
      <alignment vertical="center"/>
    </xf>
    <xf numFmtId="0" fontId="49" fillId="40" borderId="0" applyNumberFormat="0" applyBorder="0" applyAlignment="0" applyProtection="0">
      <alignment vertical="center"/>
    </xf>
    <xf numFmtId="0" fontId="49" fillId="40" borderId="0" applyNumberFormat="0" applyBorder="0" applyAlignment="0" applyProtection="0">
      <alignment vertical="center"/>
    </xf>
    <xf numFmtId="0" fontId="49" fillId="40" borderId="0" applyNumberFormat="0" applyBorder="0" applyAlignment="0" applyProtection="0">
      <alignment vertical="center"/>
    </xf>
    <xf numFmtId="0" fontId="49" fillId="40" borderId="0" applyNumberFormat="0" applyBorder="0" applyAlignment="0" applyProtection="0">
      <alignment vertical="center"/>
    </xf>
    <xf numFmtId="0" fontId="49" fillId="40" borderId="0" applyNumberFormat="0" applyBorder="0" applyAlignment="0" applyProtection="0">
      <alignment vertical="center"/>
    </xf>
    <xf numFmtId="0" fontId="49" fillId="40" borderId="0" applyNumberFormat="0" applyBorder="0" applyAlignment="0" applyProtection="0">
      <alignment vertical="center"/>
    </xf>
    <xf numFmtId="0" fontId="49" fillId="40" borderId="0" applyNumberFormat="0" applyBorder="0" applyAlignment="0" applyProtection="0">
      <alignment vertical="center"/>
    </xf>
    <xf numFmtId="0" fontId="49" fillId="40" borderId="0" applyNumberFormat="0" applyBorder="0" applyAlignment="0" applyProtection="0">
      <alignment vertical="center"/>
    </xf>
    <xf numFmtId="0" fontId="49" fillId="40" borderId="0" applyNumberFormat="0" applyBorder="0" applyAlignment="0" applyProtection="0">
      <alignment vertical="center"/>
    </xf>
    <xf numFmtId="0" fontId="49" fillId="40" borderId="0" applyNumberFormat="0" applyBorder="0" applyAlignment="0" applyProtection="0">
      <alignment vertical="center"/>
    </xf>
    <xf numFmtId="0" fontId="49" fillId="41" borderId="0" applyNumberFormat="0" applyBorder="0" applyAlignment="0" applyProtection="0">
      <alignment vertical="center"/>
    </xf>
    <xf numFmtId="0" fontId="49" fillId="41" borderId="0" applyNumberFormat="0" applyBorder="0" applyAlignment="0" applyProtection="0">
      <alignment vertical="center"/>
    </xf>
    <xf numFmtId="0" fontId="49" fillId="41" borderId="0" applyNumberFormat="0" applyBorder="0" applyAlignment="0" applyProtection="0">
      <alignment vertical="center"/>
    </xf>
    <xf numFmtId="0" fontId="49" fillId="41" borderId="0" applyNumberFormat="0" applyBorder="0" applyAlignment="0" applyProtection="0">
      <alignment vertical="center"/>
    </xf>
    <xf numFmtId="0" fontId="49" fillId="41" borderId="0" applyNumberFormat="0" applyBorder="0" applyAlignment="0" applyProtection="0">
      <alignment vertical="center"/>
    </xf>
    <xf numFmtId="0" fontId="49" fillId="41" borderId="0" applyNumberFormat="0" applyBorder="0" applyAlignment="0" applyProtection="0">
      <alignment vertical="center"/>
    </xf>
    <xf numFmtId="0" fontId="49" fillId="41" borderId="0" applyNumberFormat="0" applyBorder="0" applyAlignment="0" applyProtection="0">
      <alignment vertical="center"/>
    </xf>
    <xf numFmtId="0" fontId="49" fillId="41" borderId="0" applyNumberFormat="0" applyBorder="0" applyAlignment="0" applyProtection="0">
      <alignment vertical="center"/>
    </xf>
    <xf numFmtId="0" fontId="49" fillId="41" borderId="0" applyNumberFormat="0" applyBorder="0" applyAlignment="0" applyProtection="0">
      <alignment vertical="center"/>
    </xf>
    <xf numFmtId="0" fontId="49" fillId="41" borderId="0" applyNumberFormat="0" applyBorder="0" applyAlignment="0" applyProtection="0">
      <alignment vertical="center"/>
    </xf>
    <xf numFmtId="0" fontId="49" fillId="41" borderId="0" applyNumberFormat="0" applyBorder="0" applyAlignment="0" applyProtection="0">
      <alignment vertical="center"/>
    </xf>
    <xf numFmtId="0" fontId="49" fillId="41" borderId="0" applyNumberFormat="0" applyBorder="0" applyAlignment="0" applyProtection="0">
      <alignment vertical="center"/>
    </xf>
    <xf numFmtId="0" fontId="49" fillId="41" borderId="0" applyNumberFormat="0" applyBorder="0" applyAlignment="0" applyProtection="0">
      <alignment vertical="center"/>
    </xf>
    <xf numFmtId="0" fontId="49" fillId="41" borderId="0" applyNumberFormat="0" applyBorder="0" applyAlignment="0" applyProtection="0">
      <alignment vertical="center"/>
    </xf>
    <xf numFmtId="0" fontId="49" fillId="41" borderId="0" applyNumberFormat="0" applyBorder="0" applyAlignment="0" applyProtection="0">
      <alignment vertical="center"/>
    </xf>
    <xf numFmtId="0" fontId="49" fillId="41" borderId="0" applyNumberFormat="0" applyBorder="0" applyAlignment="0" applyProtection="0">
      <alignment vertical="center"/>
    </xf>
    <xf numFmtId="0" fontId="49" fillId="41" borderId="0" applyNumberFormat="0" applyBorder="0" applyAlignment="0" applyProtection="0">
      <alignment vertical="center"/>
    </xf>
    <xf numFmtId="0" fontId="49" fillId="44" borderId="0" applyNumberFormat="0" applyBorder="0" applyAlignment="0" applyProtection="0">
      <alignment vertical="center"/>
    </xf>
    <xf numFmtId="0" fontId="49" fillId="44" borderId="0" applyNumberFormat="0" applyBorder="0" applyAlignment="0" applyProtection="0">
      <alignment vertical="center"/>
    </xf>
    <xf numFmtId="0" fontId="49" fillId="44" borderId="0" applyNumberFormat="0" applyBorder="0" applyAlignment="0" applyProtection="0">
      <alignment vertical="center"/>
    </xf>
    <xf numFmtId="0" fontId="49" fillId="44" borderId="0" applyNumberFormat="0" applyBorder="0" applyAlignment="0" applyProtection="0">
      <alignment vertical="center"/>
    </xf>
    <xf numFmtId="0" fontId="49" fillId="44" borderId="0" applyNumberFormat="0" applyBorder="0" applyAlignment="0" applyProtection="0">
      <alignment vertical="center"/>
    </xf>
    <xf numFmtId="0" fontId="49" fillId="44" borderId="0" applyNumberFormat="0" applyBorder="0" applyAlignment="0" applyProtection="0">
      <alignment vertical="center"/>
    </xf>
    <xf numFmtId="0" fontId="49" fillId="44" borderId="0" applyNumberFormat="0" applyBorder="0" applyAlignment="0" applyProtection="0">
      <alignment vertical="center"/>
    </xf>
    <xf numFmtId="0" fontId="49" fillId="44" borderId="0" applyNumberFormat="0" applyBorder="0" applyAlignment="0" applyProtection="0">
      <alignment vertical="center"/>
    </xf>
    <xf numFmtId="0" fontId="49" fillId="44" borderId="0" applyNumberFormat="0" applyBorder="0" applyAlignment="0" applyProtection="0">
      <alignment vertical="center"/>
    </xf>
    <xf numFmtId="0" fontId="49" fillId="44" borderId="0" applyNumberFormat="0" applyBorder="0" applyAlignment="0" applyProtection="0">
      <alignment vertical="center"/>
    </xf>
    <xf numFmtId="0" fontId="49" fillId="44" borderId="0" applyNumberFormat="0" applyBorder="0" applyAlignment="0" applyProtection="0">
      <alignment vertical="center"/>
    </xf>
    <xf numFmtId="0" fontId="49" fillId="44" borderId="0" applyNumberFormat="0" applyBorder="0" applyAlignment="0" applyProtection="0">
      <alignment vertical="center"/>
    </xf>
    <xf numFmtId="0" fontId="49" fillId="44" borderId="0" applyNumberFormat="0" applyBorder="0" applyAlignment="0" applyProtection="0">
      <alignment vertical="center"/>
    </xf>
    <xf numFmtId="0" fontId="49" fillId="44" borderId="0" applyNumberFormat="0" applyBorder="0" applyAlignment="0" applyProtection="0">
      <alignment vertical="center"/>
    </xf>
    <xf numFmtId="0" fontId="49" fillId="44" borderId="0" applyNumberFormat="0" applyBorder="0" applyAlignment="0" applyProtection="0">
      <alignment vertical="center"/>
    </xf>
    <xf numFmtId="0" fontId="49" fillId="44" borderId="0" applyNumberFormat="0" applyBorder="0" applyAlignment="0" applyProtection="0">
      <alignment vertical="center"/>
    </xf>
    <xf numFmtId="0" fontId="49" fillId="44" borderId="0" applyNumberFormat="0" applyBorder="0" applyAlignment="0" applyProtection="0">
      <alignment vertical="center"/>
    </xf>
    <xf numFmtId="0" fontId="49" fillId="45" borderId="0" applyNumberFormat="0" applyBorder="0" applyAlignment="0" applyProtection="0">
      <alignment vertical="center"/>
    </xf>
    <xf numFmtId="0" fontId="49" fillId="45" borderId="0" applyNumberFormat="0" applyBorder="0" applyAlignment="0" applyProtection="0">
      <alignment vertical="center"/>
    </xf>
    <xf numFmtId="0" fontId="49" fillId="45" borderId="0" applyNumberFormat="0" applyBorder="0" applyAlignment="0" applyProtection="0">
      <alignment vertical="center"/>
    </xf>
    <xf numFmtId="0" fontId="49" fillId="45" borderId="0" applyNumberFormat="0" applyBorder="0" applyAlignment="0" applyProtection="0">
      <alignment vertical="center"/>
    </xf>
    <xf numFmtId="0" fontId="49" fillId="45" borderId="0" applyNumberFormat="0" applyBorder="0" applyAlignment="0" applyProtection="0">
      <alignment vertical="center"/>
    </xf>
    <xf numFmtId="0" fontId="49" fillId="45" borderId="0" applyNumberFormat="0" applyBorder="0" applyAlignment="0" applyProtection="0">
      <alignment vertical="center"/>
    </xf>
    <xf numFmtId="0" fontId="49" fillId="45" borderId="0" applyNumberFormat="0" applyBorder="0" applyAlignment="0" applyProtection="0">
      <alignment vertical="center"/>
    </xf>
    <xf numFmtId="0" fontId="49" fillId="45" borderId="0" applyNumberFormat="0" applyBorder="0" applyAlignment="0" applyProtection="0">
      <alignment vertical="center"/>
    </xf>
    <xf numFmtId="0" fontId="49" fillId="45" borderId="0" applyNumberFormat="0" applyBorder="0" applyAlignment="0" applyProtection="0">
      <alignment vertical="center"/>
    </xf>
    <xf numFmtId="0" fontId="49" fillId="45" borderId="0" applyNumberFormat="0" applyBorder="0" applyAlignment="0" applyProtection="0">
      <alignment vertical="center"/>
    </xf>
    <xf numFmtId="0" fontId="49" fillId="45" borderId="0" applyNumberFormat="0" applyBorder="0" applyAlignment="0" applyProtection="0">
      <alignment vertical="center"/>
    </xf>
    <xf numFmtId="0" fontId="49" fillId="45" borderId="0" applyNumberFormat="0" applyBorder="0" applyAlignment="0" applyProtection="0">
      <alignment vertical="center"/>
    </xf>
    <xf numFmtId="0" fontId="49" fillId="45" borderId="0" applyNumberFormat="0" applyBorder="0" applyAlignment="0" applyProtection="0">
      <alignment vertical="center"/>
    </xf>
    <xf numFmtId="0" fontId="49" fillId="45" borderId="0" applyNumberFormat="0" applyBorder="0" applyAlignment="0" applyProtection="0">
      <alignment vertical="center"/>
    </xf>
    <xf numFmtId="0" fontId="49" fillId="45" borderId="0" applyNumberFormat="0" applyBorder="0" applyAlignment="0" applyProtection="0">
      <alignment vertical="center"/>
    </xf>
    <xf numFmtId="0" fontId="49" fillId="45" borderId="0" applyNumberFormat="0" applyBorder="0" applyAlignment="0" applyProtection="0">
      <alignment vertical="center"/>
    </xf>
    <xf numFmtId="0" fontId="49" fillId="45" borderId="0" applyNumberFormat="0" applyBorder="0" applyAlignment="0" applyProtection="0">
      <alignment vertical="center"/>
    </xf>
    <xf numFmtId="0" fontId="49" fillId="46" borderId="0" applyNumberFormat="0" applyBorder="0" applyAlignment="0" applyProtection="0">
      <alignment vertical="center"/>
    </xf>
    <xf numFmtId="0" fontId="49" fillId="46" borderId="0" applyNumberFormat="0" applyBorder="0" applyAlignment="0" applyProtection="0">
      <alignment vertical="center"/>
    </xf>
    <xf numFmtId="0" fontId="49" fillId="46" borderId="0" applyNumberFormat="0" applyBorder="0" applyAlignment="0" applyProtection="0">
      <alignment vertical="center"/>
    </xf>
    <xf numFmtId="0" fontId="49" fillId="46" borderId="0" applyNumberFormat="0" applyBorder="0" applyAlignment="0" applyProtection="0">
      <alignment vertical="center"/>
    </xf>
    <xf numFmtId="0" fontId="49" fillId="46" borderId="0" applyNumberFormat="0" applyBorder="0" applyAlignment="0" applyProtection="0">
      <alignment vertical="center"/>
    </xf>
    <xf numFmtId="0" fontId="49" fillId="46" borderId="0" applyNumberFormat="0" applyBorder="0" applyAlignment="0" applyProtection="0">
      <alignment vertical="center"/>
    </xf>
    <xf numFmtId="0" fontId="49" fillId="46" borderId="0" applyNumberFormat="0" applyBorder="0" applyAlignment="0" applyProtection="0">
      <alignment vertical="center"/>
    </xf>
    <xf numFmtId="0" fontId="49" fillId="46" borderId="0" applyNumberFormat="0" applyBorder="0" applyAlignment="0" applyProtection="0">
      <alignment vertical="center"/>
    </xf>
    <xf numFmtId="0" fontId="49" fillId="46" borderId="0" applyNumberFormat="0" applyBorder="0" applyAlignment="0" applyProtection="0">
      <alignment vertical="center"/>
    </xf>
    <xf numFmtId="0" fontId="49" fillId="46" borderId="0" applyNumberFormat="0" applyBorder="0" applyAlignment="0" applyProtection="0">
      <alignment vertical="center"/>
    </xf>
    <xf numFmtId="0" fontId="49" fillId="46" borderId="0" applyNumberFormat="0" applyBorder="0" applyAlignment="0" applyProtection="0">
      <alignment vertical="center"/>
    </xf>
    <xf numFmtId="0" fontId="49" fillId="46" borderId="0" applyNumberFormat="0" applyBorder="0" applyAlignment="0" applyProtection="0">
      <alignment vertical="center"/>
    </xf>
    <xf numFmtId="0" fontId="49" fillId="46" borderId="0" applyNumberFormat="0" applyBorder="0" applyAlignment="0" applyProtection="0">
      <alignment vertical="center"/>
    </xf>
    <xf numFmtId="0" fontId="49" fillId="46" borderId="0" applyNumberFormat="0" applyBorder="0" applyAlignment="0" applyProtection="0">
      <alignment vertical="center"/>
    </xf>
    <xf numFmtId="0" fontId="49" fillId="46" borderId="0" applyNumberFormat="0" applyBorder="0" applyAlignment="0" applyProtection="0">
      <alignment vertical="center"/>
    </xf>
    <xf numFmtId="0" fontId="49" fillId="46" borderId="0" applyNumberFormat="0" applyBorder="0" applyAlignment="0" applyProtection="0">
      <alignment vertical="center"/>
    </xf>
    <xf numFmtId="0" fontId="49" fillId="46" borderId="0" applyNumberFormat="0" applyBorder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7" fillId="0" borderId="12" applyNumberFormat="0" applyFill="0" applyAlignment="0" applyProtection="0">
      <alignment vertical="center"/>
    </xf>
    <xf numFmtId="0" fontId="37" fillId="0" borderId="12" applyNumberFormat="0" applyFill="0" applyAlignment="0" applyProtection="0">
      <alignment vertical="center"/>
    </xf>
    <xf numFmtId="0" fontId="37" fillId="0" borderId="12" applyNumberFormat="0" applyFill="0" applyAlignment="0" applyProtection="0">
      <alignment vertical="center"/>
    </xf>
    <xf numFmtId="0" fontId="37" fillId="0" borderId="12" applyNumberFormat="0" applyFill="0" applyAlignment="0" applyProtection="0">
      <alignment vertical="center"/>
    </xf>
    <xf numFmtId="0" fontId="37" fillId="0" borderId="12" applyNumberFormat="0" applyFill="0" applyAlignment="0" applyProtection="0">
      <alignment vertical="center"/>
    </xf>
    <xf numFmtId="0" fontId="37" fillId="0" borderId="12" applyNumberFormat="0" applyFill="0" applyAlignment="0" applyProtection="0">
      <alignment vertical="center"/>
    </xf>
    <xf numFmtId="0" fontId="37" fillId="0" borderId="12" applyNumberFormat="0" applyFill="0" applyAlignment="0" applyProtection="0">
      <alignment vertical="center"/>
    </xf>
    <xf numFmtId="0" fontId="37" fillId="0" borderId="12" applyNumberFormat="0" applyFill="0" applyAlignment="0" applyProtection="0">
      <alignment vertical="center"/>
    </xf>
    <xf numFmtId="0" fontId="37" fillId="0" borderId="12" applyNumberFormat="0" applyFill="0" applyAlignment="0" applyProtection="0">
      <alignment vertical="center"/>
    </xf>
    <xf numFmtId="0" fontId="37" fillId="0" borderId="12" applyNumberFormat="0" applyFill="0" applyAlignment="0" applyProtection="0">
      <alignment vertical="center"/>
    </xf>
    <xf numFmtId="0" fontId="37" fillId="0" borderId="12" applyNumberFormat="0" applyFill="0" applyAlignment="0" applyProtection="0">
      <alignment vertical="center"/>
    </xf>
    <xf numFmtId="0" fontId="37" fillId="0" borderId="12" applyNumberFormat="0" applyFill="0" applyAlignment="0" applyProtection="0">
      <alignment vertical="center"/>
    </xf>
    <xf numFmtId="0" fontId="37" fillId="0" borderId="12" applyNumberFormat="0" applyFill="0" applyAlignment="0" applyProtection="0">
      <alignment vertical="center"/>
    </xf>
    <xf numFmtId="0" fontId="37" fillId="0" borderId="12" applyNumberFormat="0" applyFill="0" applyAlignment="0" applyProtection="0">
      <alignment vertical="center"/>
    </xf>
    <xf numFmtId="0" fontId="37" fillId="0" borderId="12" applyNumberFormat="0" applyFill="0" applyAlignment="0" applyProtection="0">
      <alignment vertical="center"/>
    </xf>
    <xf numFmtId="0" fontId="37" fillId="0" borderId="12" applyNumberFormat="0" applyFill="0" applyAlignment="0" applyProtection="0">
      <alignment vertical="center"/>
    </xf>
    <xf numFmtId="0" fontId="37" fillId="0" borderId="12" applyNumberFormat="0" applyFill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8" fillId="0" borderId="13" applyNumberFormat="0" applyFill="0" applyAlignment="0" applyProtection="0">
      <alignment vertical="center"/>
    </xf>
    <xf numFmtId="0" fontId="38" fillId="0" borderId="13" applyNumberFormat="0" applyFill="0" applyAlignment="0" applyProtection="0">
      <alignment vertical="center"/>
    </xf>
    <xf numFmtId="0" fontId="38" fillId="0" borderId="13" applyNumberFormat="0" applyFill="0" applyAlignment="0" applyProtection="0">
      <alignment vertical="center"/>
    </xf>
    <xf numFmtId="0" fontId="38" fillId="0" borderId="13" applyNumberFormat="0" applyFill="0" applyAlignment="0" applyProtection="0">
      <alignment vertical="center"/>
    </xf>
    <xf numFmtId="0" fontId="38" fillId="0" borderId="13" applyNumberFormat="0" applyFill="0" applyAlignment="0" applyProtection="0">
      <alignment vertical="center"/>
    </xf>
    <xf numFmtId="0" fontId="38" fillId="0" borderId="13" applyNumberFormat="0" applyFill="0" applyAlignment="0" applyProtection="0">
      <alignment vertical="center"/>
    </xf>
    <xf numFmtId="0" fontId="38" fillId="0" borderId="13" applyNumberFormat="0" applyFill="0" applyAlignment="0" applyProtection="0">
      <alignment vertical="center"/>
    </xf>
    <xf numFmtId="0" fontId="38" fillId="0" borderId="13" applyNumberFormat="0" applyFill="0" applyAlignment="0" applyProtection="0">
      <alignment vertical="center"/>
    </xf>
    <xf numFmtId="0" fontId="38" fillId="0" borderId="13" applyNumberFormat="0" applyFill="0" applyAlignment="0" applyProtection="0">
      <alignment vertical="center"/>
    </xf>
    <xf numFmtId="0" fontId="38" fillId="0" borderId="13" applyNumberFormat="0" applyFill="0" applyAlignment="0" applyProtection="0">
      <alignment vertical="center"/>
    </xf>
    <xf numFmtId="0" fontId="38" fillId="0" borderId="13" applyNumberFormat="0" applyFill="0" applyAlignment="0" applyProtection="0">
      <alignment vertical="center"/>
    </xf>
    <xf numFmtId="0" fontId="38" fillId="0" borderId="13" applyNumberFormat="0" applyFill="0" applyAlignment="0" applyProtection="0">
      <alignment vertical="center"/>
    </xf>
    <xf numFmtId="0" fontId="38" fillId="0" borderId="13" applyNumberFormat="0" applyFill="0" applyAlignment="0" applyProtection="0">
      <alignment vertical="center"/>
    </xf>
    <xf numFmtId="0" fontId="38" fillId="0" borderId="13" applyNumberFormat="0" applyFill="0" applyAlignment="0" applyProtection="0">
      <alignment vertical="center"/>
    </xf>
    <xf numFmtId="0" fontId="38" fillId="0" borderId="13" applyNumberFormat="0" applyFill="0" applyAlignment="0" applyProtection="0">
      <alignment vertical="center"/>
    </xf>
    <xf numFmtId="0" fontId="38" fillId="0" borderId="13" applyNumberFormat="0" applyFill="0" applyAlignment="0" applyProtection="0">
      <alignment vertical="center"/>
    </xf>
    <xf numFmtId="0" fontId="38" fillId="0" borderId="13" applyNumberFormat="0" applyFill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9" fillId="35" borderId="0" applyNumberFormat="0" applyBorder="0" applyAlignment="0" applyProtection="0">
      <alignment vertical="center"/>
    </xf>
    <xf numFmtId="0" fontId="39" fillId="35" borderId="0" applyNumberFormat="0" applyBorder="0" applyAlignment="0" applyProtection="0">
      <alignment vertical="center"/>
    </xf>
    <xf numFmtId="0" fontId="39" fillId="35" borderId="0" applyNumberFormat="0" applyBorder="0" applyAlignment="0" applyProtection="0">
      <alignment vertical="center"/>
    </xf>
    <xf numFmtId="0" fontId="39" fillId="35" borderId="0" applyNumberFormat="0" applyBorder="0" applyAlignment="0" applyProtection="0">
      <alignment vertical="center"/>
    </xf>
    <xf numFmtId="0" fontId="39" fillId="35" borderId="0" applyNumberFormat="0" applyBorder="0" applyAlignment="0" applyProtection="0">
      <alignment vertical="center"/>
    </xf>
    <xf numFmtId="0" fontId="39" fillId="35" borderId="0" applyNumberFormat="0" applyBorder="0" applyAlignment="0" applyProtection="0">
      <alignment vertical="center"/>
    </xf>
    <xf numFmtId="0" fontId="39" fillId="35" borderId="0" applyNumberFormat="0" applyBorder="0" applyAlignment="0" applyProtection="0">
      <alignment vertical="center"/>
    </xf>
    <xf numFmtId="0" fontId="39" fillId="35" borderId="0" applyNumberFormat="0" applyBorder="0" applyAlignment="0" applyProtection="0">
      <alignment vertical="center"/>
    </xf>
    <xf numFmtId="0" fontId="39" fillId="35" borderId="0" applyNumberFormat="0" applyBorder="0" applyAlignment="0" applyProtection="0">
      <alignment vertical="center"/>
    </xf>
    <xf numFmtId="0" fontId="39" fillId="35" borderId="0" applyNumberFormat="0" applyBorder="0" applyAlignment="0" applyProtection="0">
      <alignment vertical="center"/>
    </xf>
    <xf numFmtId="0" fontId="39" fillId="35" borderId="0" applyNumberFormat="0" applyBorder="0" applyAlignment="0" applyProtection="0">
      <alignment vertical="center"/>
    </xf>
    <xf numFmtId="0" fontId="39" fillId="35" borderId="0" applyNumberFormat="0" applyBorder="0" applyAlignment="0" applyProtection="0">
      <alignment vertical="center"/>
    </xf>
    <xf numFmtId="0" fontId="39" fillId="35" borderId="0" applyNumberFormat="0" applyBorder="0" applyAlignment="0" applyProtection="0">
      <alignment vertical="center"/>
    </xf>
    <xf numFmtId="0" fontId="39" fillId="35" borderId="0" applyNumberFormat="0" applyBorder="0" applyAlignment="0" applyProtection="0">
      <alignment vertical="center"/>
    </xf>
    <xf numFmtId="0" fontId="39" fillId="35" borderId="0" applyNumberFormat="0" applyBorder="0" applyAlignment="0" applyProtection="0">
      <alignment vertical="center"/>
    </xf>
    <xf numFmtId="0" fontId="39" fillId="35" borderId="0" applyNumberFormat="0" applyBorder="0" applyAlignment="0" applyProtection="0">
      <alignment vertical="center"/>
    </xf>
    <xf numFmtId="0" fontId="39" fillId="35" borderId="0" applyNumberFormat="0" applyBorder="0" applyAlignment="0" applyProtection="0">
      <alignment vertical="center"/>
    </xf>
    <xf numFmtId="0" fontId="48" fillId="0" borderId="14" applyNumberFormat="0" applyFill="0" applyAlignment="0" applyProtection="0">
      <alignment vertical="center"/>
    </xf>
    <xf numFmtId="0" fontId="48" fillId="0" borderId="14" applyNumberFormat="0" applyFill="0" applyAlignment="0" applyProtection="0">
      <alignment vertical="center"/>
    </xf>
    <xf numFmtId="0" fontId="48" fillId="0" borderId="14" applyNumberFormat="0" applyFill="0" applyAlignment="0" applyProtection="0">
      <alignment vertical="center"/>
    </xf>
    <xf numFmtId="0" fontId="48" fillId="0" borderId="14" applyNumberFormat="0" applyFill="0" applyAlignment="0" applyProtection="0">
      <alignment vertical="center"/>
    </xf>
    <xf numFmtId="0" fontId="48" fillId="0" borderId="14" applyNumberFormat="0" applyFill="0" applyAlignment="0" applyProtection="0">
      <alignment vertical="center"/>
    </xf>
    <xf numFmtId="0" fontId="48" fillId="0" borderId="14" applyNumberFormat="0" applyFill="0" applyAlignment="0" applyProtection="0">
      <alignment vertical="center"/>
    </xf>
    <xf numFmtId="0" fontId="48" fillId="0" borderId="14" applyNumberFormat="0" applyFill="0" applyAlignment="0" applyProtection="0">
      <alignment vertical="center"/>
    </xf>
    <xf numFmtId="0" fontId="48" fillId="0" borderId="14" applyNumberFormat="0" applyFill="0" applyAlignment="0" applyProtection="0">
      <alignment vertical="center"/>
    </xf>
    <xf numFmtId="0" fontId="48" fillId="0" borderId="14" applyNumberFormat="0" applyFill="0" applyAlignment="0" applyProtection="0">
      <alignment vertical="center"/>
    </xf>
    <xf numFmtId="0" fontId="48" fillId="0" borderId="14" applyNumberFormat="0" applyFill="0" applyAlignment="0" applyProtection="0">
      <alignment vertical="center"/>
    </xf>
    <xf numFmtId="0" fontId="48" fillId="0" borderId="14" applyNumberFormat="0" applyFill="0" applyAlignment="0" applyProtection="0">
      <alignment vertical="center"/>
    </xf>
    <xf numFmtId="0" fontId="48" fillId="0" borderId="14" applyNumberFormat="0" applyFill="0" applyAlignment="0" applyProtection="0">
      <alignment vertical="center"/>
    </xf>
    <xf numFmtId="0" fontId="48" fillId="0" borderId="14" applyNumberFormat="0" applyFill="0" applyAlignment="0" applyProtection="0">
      <alignment vertical="center"/>
    </xf>
    <xf numFmtId="0" fontId="48" fillId="0" borderId="14" applyNumberFormat="0" applyFill="0" applyAlignment="0" applyProtection="0">
      <alignment vertical="center"/>
    </xf>
    <xf numFmtId="0" fontId="48" fillId="0" borderId="14" applyNumberFormat="0" applyFill="0" applyAlignment="0" applyProtection="0">
      <alignment vertical="center"/>
    </xf>
    <xf numFmtId="0" fontId="48" fillId="0" borderId="14" applyNumberFormat="0" applyFill="0" applyAlignment="0" applyProtection="0">
      <alignment vertical="center"/>
    </xf>
    <xf numFmtId="0" fontId="48" fillId="0" borderId="14" applyNumberFormat="0" applyFill="0" applyAlignment="0" applyProtection="0">
      <alignment vertical="center"/>
    </xf>
    <xf numFmtId="0" fontId="44" fillId="47" borderId="15" applyNumberFormat="0" applyAlignment="0" applyProtection="0">
      <alignment vertical="center"/>
    </xf>
    <xf numFmtId="0" fontId="44" fillId="47" borderId="15" applyNumberFormat="0" applyAlignment="0" applyProtection="0">
      <alignment vertical="center"/>
    </xf>
    <xf numFmtId="0" fontId="44" fillId="47" borderId="15" applyNumberFormat="0" applyAlignment="0" applyProtection="0">
      <alignment vertical="center"/>
    </xf>
    <xf numFmtId="0" fontId="44" fillId="47" borderId="15" applyNumberFormat="0" applyAlignment="0" applyProtection="0">
      <alignment vertical="center"/>
    </xf>
    <xf numFmtId="0" fontId="44" fillId="47" borderId="15" applyNumberFormat="0" applyAlignment="0" applyProtection="0">
      <alignment vertical="center"/>
    </xf>
    <xf numFmtId="0" fontId="44" fillId="47" borderId="15" applyNumberFormat="0" applyAlignment="0" applyProtection="0">
      <alignment vertical="center"/>
    </xf>
    <xf numFmtId="0" fontId="44" fillId="47" borderId="15" applyNumberFormat="0" applyAlignment="0" applyProtection="0">
      <alignment vertical="center"/>
    </xf>
    <xf numFmtId="0" fontId="44" fillId="47" borderId="15" applyNumberFormat="0" applyAlignment="0" applyProtection="0">
      <alignment vertical="center"/>
    </xf>
    <xf numFmtId="0" fontId="44" fillId="47" borderId="15" applyNumberFormat="0" applyAlignment="0" applyProtection="0">
      <alignment vertical="center"/>
    </xf>
    <xf numFmtId="0" fontId="44" fillId="47" borderId="15" applyNumberFormat="0" applyAlignment="0" applyProtection="0">
      <alignment vertical="center"/>
    </xf>
    <xf numFmtId="0" fontId="44" fillId="47" borderId="15" applyNumberFormat="0" applyAlignment="0" applyProtection="0">
      <alignment vertical="center"/>
    </xf>
    <xf numFmtId="0" fontId="44" fillId="47" borderId="15" applyNumberFormat="0" applyAlignment="0" applyProtection="0">
      <alignment vertical="center"/>
    </xf>
    <xf numFmtId="0" fontId="44" fillId="47" borderId="15" applyNumberFormat="0" applyAlignment="0" applyProtection="0">
      <alignment vertical="center"/>
    </xf>
    <xf numFmtId="0" fontId="44" fillId="47" borderId="15" applyNumberFormat="0" applyAlignment="0" applyProtection="0">
      <alignment vertical="center"/>
    </xf>
    <xf numFmtId="0" fontId="44" fillId="47" borderId="15" applyNumberFormat="0" applyAlignment="0" applyProtection="0">
      <alignment vertical="center"/>
    </xf>
    <xf numFmtId="0" fontId="44" fillId="47" borderId="15" applyNumberFormat="0" applyAlignment="0" applyProtection="0">
      <alignment vertical="center"/>
    </xf>
    <xf numFmtId="0" fontId="44" fillId="47" borderId="15" applyNumberFormat="0" applyAlignment="0" applyProtection="0">
      <alignment vertical="center"/>
    </xf>
    <xf numFmtId="0" fontId="46" fillId="48" borderId="16" applyNumberFormat="0" applyAlignment="0" applyProtection="0">
      <alignment vertical="center"/>
    </xf>
    <xf numFmtId="0" fontId="46" fillId="48" borderId="16" applyNumberFormat="0" applyAlignment="0" applyProtection="0">
      <alignment vertical="center"/>
    </xf>
    <xf numFmtId="0" fontId="46" fillId="48" borderId="16" applyNumberFormat="0" applyAlignment="0" applyProtection="0">
      <alignment vertical="center"/>
    </xf>
    <xf numFmtId="0" fontId="46" fillId="48" borderId="16" applyNumberFormat="0" applyAlignment="0" applyProtection="0">
      <alignment vertical="center"/>
    </xf>
    <xf numFmtId="0" fontId="46" fillId="48" borderId="16" applyNumberFormat="0" applyAlignment="0" applyProtection="0">
      <alignment vertical="center"/>
    </xf>
    <xf numFmtId="0" fontId="46" fillId="48" borderId="16" applyNumberFormat="0" applyAlignment="0" applyProtection="0">
      <alignment vertical="center"/>
    </xf>
    <xf numFmtId="0" fontId="46" fillId="48" borderId="16" applyNumberFormat="0" applyAlignment="0" applyProtection="0">
      <alignment vertical="center"/>
    </xf>
    <xf numFmtId="0" fontId="46" fillId="48" borderId="16" applyNumberFormat="0" applyAlignment="0" applyProtection="0">
      <alignment vertical="center"/>
    </xf>
    <xf numFmtId="0" fontId="46" fillId="48" borderId="16" applyNumberFormat="0" applyAlignment="0" applyProtection="0">
      <alignment vertical="center"/>
    </xf>
    <xf numFmtId="0" fontId="46" fillId="48" borderId="16" applyNumberFormat="0" applyAlignment="0" applyProtection="0">
      <alignment vertical="center"/>
    </xf>
    <xf numFmtId="0" fontId="46" fillId="48" borderId="16" applyNumberFormat="0" applyAlignment="0" applyProtection="0">
      <alignment vertical="center"/>
    </xf>
    <xf numFmtId="0" fontId="46" fillId="48" borderId="16" applyNumberFormat="0" applyAlignment="0" applyProtection="0">
      <alignment vertical="center"/>
    </xf>
    <xf numFmtId="0" fontId="46" fillId="48" borderId="16" applyNumberFormat="0" applyAlignment="0" applyProtection="0">
      <alignment vertical="center"/>
    </xf>
    <xf numFmtId="0" fontId="46" fillId="48" borderId="16" applyNumberFormat="0" applyAlignment="0" applyProtection="0">
      <alignment vertical="center"/>
    </xf>
    <xf numFmtId="0" fontId="46" fillId="48" borderId="16" applyNumberFormat="0" applyAlignment="0" applyProtection="0">
      <alignment vertical="center"/>
    </xf>
    <xf numFmtId="0" fontId="46" fillId="48" borderId="16" applyNumberFormat="0" applyAlignment="0" applyProtection="0">
      <alignment vertical="center"/>
    </xf>
    <xf numFmtId="0" fontId="46" fillId="48" borderId="16" applyNumberFormat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45" fillId="0" borderId="17" applyNumberFormat="0" applyFill="0" applyAlignment="0" applyProtection="0">
      <alignment vertical="center"/>
    </xf>
    <xf numFmtId="0" fontId="45" fillId="0" borderId="17" applyNumberFormat="0" applyFill="0" applyAlignment="0" applyProtection="0">
      <alignment vertical="center"/>
    </xf>
    <xf numFmtId="0" fontId="45" fillId="0" borderId="17" applyNumberFormat="0" applyFill="0" applyAlignment="0" applyProtection="0">
      <alignment vertical="center"/>
    </xf>
    <xf numFmtId="0" fontId="45" fillId="0" borderId="17" applyNumberFormat="0" applyFill="0" applyAlignment="0" applyProtection="0">
      <alignment vertical="center"/>
    </xf>
    <xf numFmtId="0" fontId="45" fillId="0" borderId="17" applyNumberFormat="0" applyFill="0" applyAlignment="0" applyProtection="0">
      <alignment vertical="center"/>
    </xf>
    <xf numFmtId="0" fontId="45" fillId="0" borderId="17" applyNumberFormat="0" applyFill="0" applyAlignment="0" applyProtection="0">
      <alignment vertical="center"/>
    </xf>
    <xf numFmtId="0" fontId="45" fillId="0" borderId="17" applyNumberFormat="0" applyFill="0" applyAlignment="0" applyProtection="0">
      <alignment vertical="center"/>
    </xf>
    <xf numFmtId="0" fontId="45" fillId="0" borderId="17" applyNumberFormat="0" applyFill="0" applyAlignment="0" applyProtection="0">
      <alignment vertical="center"/>
    </xf>
    <xf numFmtId="0" fontId="45" fillId="0" borderId="17" applyNumberFormat="0" applyFill="0" applyAlignment="0" applyProtection="0">
      <alignment vertical="center"/>
    </xf>
    <xf numFmtId="0" fontId="45" fillId="0" borderId="17" applyNumberFormat="0" applyFill="0" applyAlignment="0" applyProtection="0">
      <alignment vertical="center"/>
    </xf>
    <xf numFmtId="0" fontId="45" fillId="0" borderId="17" applyNumberFormat="0" applyFill="0" applyAlignment="0" applyProtection="0">
      <alignment vertical="center"/>
    </xf>
    <xf numFmtId="0" fontId="45" fillId="0" borderId="17" applyNumberFormat="0" applyFill="0" applyAlignment="0" applyProtection="0">
      <alignment vertical="center"/>
    </xf>
    <xf numFmtId="0" fontId="45" fillId="0" borderId="17" applyNumberFormat="0" applyFill="0" applyAlignment="0" applyProtection="0">
      <alignment vertical="center"/>
    </xf>
    <xf numFmtId="0" fontId="45" fillId="0" borderId="17" applyNumberFormat="0" applyFill="0" applyAlignment="0" applyProtection="0">
      <alignment vertical="center"/>
    </xf>
    <xf numFmtId="0" fontId="45" fillId="0" borderId="17" applyNumberFormat="0" applyFill="0" applyAlignment="0" applyProtection="0">
      <alignment vertical="center"/>
    </xf>
    <xf numFmtId="0" fontId="45" fillId="0" borderId="17" applyNumberFormat="0" applyFill="0" applyAlignment="0" applyProtection="0">
      <alignment vertical="center"/>
    </xf>
    <xf numFmtId="0" fontId="45" fillId="0" borderId="17" applyNumberFormat="0" applyFill="0" applyAlignment="0" applyProtection="0">
      <alignment vertical="center"/>
    </xf>
    <xf numFmtId="0" fontId="49" fillId="49" borderId="0" applyNumberFormat="0" applyBorder="0" applyAlignment="0" applyProtection="0">
      <alignment vertical="center"/>
    </xf>
    <xf numFmtId="0" fontId="49" fillId="49" borderId="0" applyNumberFormat="0" applyBorder="0" applyAlignment="0" applyProtection="0">
      <alignment vertical="center"/>
    </xf>
    <xf numFmtId="0" fontId="49" fillId="49" borderId="0" applyNumberFormat="0" applyBorder="0" applyAlignment="0" applyProtection="0">
      <alignment vertical="center"/>
    </xf>
    <xf numFmtId="0" fontId="49" fillId="49" borderId="0" applyNumberFormat="0" applyBorder="0" applyAlignment="0" applyProtection="0">
      <alignment vertical="center"/>
    </xf>
    <xf numFmtId="0" fontId="49" fillId="49" borderId="0" applyNumberFormat="0" applyBorder="0" applyAlignment="0" applyProtection="0">
      <alignment vertical="center"/>
    </xf>
    <xf numFmtId="0" fontId="49" fillId="49" borderId="0" applyNumberFormat="0" applyBorder="0" applyAlignment="0" applyProtection="0">
      <alignment vertical="center"/>
    </xf>
    <xf numFmtId="0" fontId="49" fillId="49" borderId="0" applyNumberFormat="0" applyBorder="0" applyAlignment="0" applyProtection="0">
      <alignment vertical="center"/>
    </xf>
    <xf numFmtId="0" fontId="49" fillId="49" borderId="0" applyNumberFormat="0" applyBorder="0" applyAlignment="0" applyProtection="0">
      <alignment vertical="center"/>
    </xf>
    <xf numFmtId="0" fontId="49" fillId="49" borderId="0" applyNumberFormat="0" applyBorder="0" applyAlignment="0" applyProtection="0">
      <alignment vertical="center"/>
    </xf>
    <xf numFmtId="0" fontId="49" fillId="49" borderId="0" applyNumberFormat="0" applyBorder="0" applyAlignment="0" applyProtection="0">
      <alignment vertical="center"/>
    </xf>
    <xf numFmtId="0" fontId="49" fillId="49" borderId="0" applyNumberFormat="0" applyBorder="0" applyAlignment="0" applyProtection="0">
      <alignment vertical="center"/>
    </xf>
    <xf numFmtId="0" fontId="49" fillId="49" borderId="0" applyNumberFormat="0" applyBorder="0" applyAlignment="0" applyProtection="0">
      <alignment vertical="center"/>
    </xf>
    <xf numFmtId="0" fontId="49" fillId="49" borderId="0" applyNumberFormat="0" applyBorder="0" applyAlignment="0" applyProtection="0">
      <alignment vertical="center"/>
    </xf>
    <xf numFmtId="0" fontId="49" fillId="49" borderId="0" applyNumberFormat="0" applyBorder="0" applyAlignment="0" applyProtection="0">
      <alignment vertical="center"/>
    </xf>
    <xf numFmtId="0" fontId="49" fillId="49" borderId="0" applyNumberFormat="0" applyBorder="0" applyAlignment="0" applyProtection="0">
      <alignment vertical="center"/>
    </xf>
    <xf numFmtId="0" fontId="49" fillId="49" borderId="0" applyNumberFormat="0" applyBorder="0" applyAlignment="0" applyProtection="0">
      <alignment vertical="center"/>
    </xf>
    <xf numFmtId="0" fontId="49" fillId="49" borderId="0" applyNumberFormat="0" applyBorder="0" applyAlignment="0" applyProtection="0">
      <alignment vertical="center"/>
    </xf>
    <xf numFmtId="0" fontId="49" fillId="50" borderId="0" applyNumberFormat="0" applyBorder="0" applyAlignment="0" applyProtection="0">
      <alignment vertical="center"/>
    </xf>
    <xf numFmtId="0" fontId="49" fillId="50" borderId="0" applyNumberFormat="0" applyBorder="0" applyAlignment="0" applyProtection="0">
      <alignment vertical="center"/>
    </xf>
    <xf numFmtId="0" fontId="49" fillId="50" borderId="0" applyNumberFormat="0" applyBorder="0" applyAlignment="0" applyProtection="0">
      <alignment vertical="center"/>
    </xf>
    <xf numFmtId="0" fontId="49" fillId="50" borderId="0" applyNumberFormat="0" applyBorder="0" applyAlignment="0" applyProtection="0">
      <alignment vertical="center"/>
    </xf>
    <xf numFmtId="0" fontId="49" fillId="50" borderId="0" applyNumberFormat="0" applyBorder="0" applyAlignment="0" applyProtection="0">
      <alignment vertical="center"/>
    </xf>
    <xf numFmtId="0" fontId="49" fillId="50" borderId="0" applyNumberFormat="0" applyBorder="0" applyAlignment="0" applyProtection="0">
      <alignment vertical="center"/>
    </xf>
    <xf numFmtId="0" fontId="49" fillId="50" borderId="0" applyNumberFormat="0" applyBorder="0" applyAlignment="0" applyProtection="0">
      <alignment vertical="center"/>
    </xf>
    <xf numFmtId="0" fontId="49" fillId="50" borderId="0" applyNumberFormat="0" applyBorder="0" applyAlignment="0" applyProtection="0">
      <alignment vertical="center"/>
    </xf>
    <xf numFmtId="0" fontId="49" fillId="50" borderId="0" applyNumberFormat="0" applyBorder="0" applyAlignment="0" applyProtection="0">
      <alignment vertical="center"/>
    </xf>
    <xf numFmtId="0" fontId="49" fillId="50" borderId="0" applyNumberFormat="0" applyBorder="0" applyAlignment="0" applyProtection="0">
      <alignment vertical="center"/>
    </xf>
    <xf numFmtId="0" fontId="49" fillId="50" borderId="0" applyNumberFormat="0" applyBorder="0" applyAlignment="0" applyProtection="0">
      <alignment vertical="center"/>
    </xf>
    <xf numFmtId="0" fontId="49" fillId="50" borderId="0" applyNumberFormat="0" applyBorder="0" applyAlignment="0" applyProtection="0">
      <alignment vertical="center"/>
    </xf>
    <xf numFmtId="0" fontId="49" fillId="50" borderId="0" applyNumberFormat="0" applyBorder="0" applyAlignment="0" applyProtection="0">
      <alignment vertical="center"/>
    </xf>
    <xf numFmtId="0" fontId="49" fillId="50" borderId="0" applyNumberFormat="0" applyBorder="0" applyAlignment="0" applyProtection="0">
      <alignment vertical="center"/>
    </xf>
    <xf numFmtId="0" fontId="49" fillId="50" borderId="0" applyNumberFormat="0" applyBorder="0" applyAlignment="0" applyProtection="0">
      <alignment vertical="center"/>
    </xf>
    <xf numFmtId="0" fontId="49" fillId="50" borderId="0" applyNumberFormat="0" applyBorder="0" applyAlignment="0" applyProtection="0">
      <alignment vertical="center"/>
    </xf>
    <xf numFmtId="0" fontId="49" fillId="50" borderId="0" applyNumberFormat="0" applyBorder="0" applyAlignment="0" applyProtection="0">
      <alignment vertical="center"/>
    </xf>
    <xf numFmtId="0" fontId="49" fillId="51" borderId="0" applyNumberFormat="0" applyBorder="0" applyAlignment="0" applyProtection="0">
      <alignment vertical="center"/>
    </xf>
    <xf numFmtId="0" fontId="49" fillId="51" borderId="0" applyNumberFormat="0" applyBorder="0" applyAlignment="0" applyProtection="0">
      <alignment vertical="center"/>
    </xf>
    <xf numFmtId="0" fontId="49" fillId="51" borderId="0" applyNumberFormat="0" applyBorder="0" applyAlignment="0" applyProtection="0">
      <alignment vertical="center"/>
    </xf>
    <xf numFmtId="0" fontId="49" fillId="51" borderId="0" applyNumberFormat="0" applyBorder="0" applyAlignment="0" applyProtection="0">
      <alignment vertical="center"/>
    </xf>
    <xf numFmtId="0" fontId="49" fillId="51" borderId="0" applyNumberFormat="0" applyBorder="0" applyAlignment="0" applyProtection="0">
      <alignment vertical="center"/>
    </xf>
    <xf numFmtId="0" fontId="49" fillId="51" borderId="0" applyNumberFormat="0" applyBorder="0" applyAlignment="0" applyProtection="0">
      <alignment vertical="center"/>
    </xf>
    <xf numFmtId="0" fontId="49" fillId="51" borderId="0" applyNumberFormat="0" applyBorder="0" applyAlignment="0" applyProtection="0">
      <alignment vertical="center"/>
    </xf>
    <xf numFmtId="0" fontId="49" fillId="51" borderId="0" applyNumberFormat="0" applyBorder="0" applyAlignment="0" applyProtection="0">
      <alignment vertical="center"/>
    </xf>
    <xf numFmtId="0" fontId="49" fillId="51" borderId="0" applyNumberFormat="0" applyBorder="0" applyAlignment="0" applyProtection="0">
      <alignment vertical="center"/>
    </xf>
    <xf numFmtId="0" fontId="49" fillId="51" borderId="0" applyNumberFormat="0" applyBorder="0" applyAlignment="0" applyProtection="0">
      <alignment vertical="center"/>
    </xf>
    <xf numFmtId="0" fontId="49" fillId="51" borderId="0" applyNumberFormat="0" applyBorder="0" applyAlignment="0" applyProtection="0">
      <alignment vertical="center"/>
    </xf>
    <xf numFmtId="0" fontId="49" fillId="51" borderId="0" applyNumberFormat="0" applyBorder="0" applyAlignment="0" applyProtection="0">
      <alignment vertical="center"/>
    </xf>
    <xf numFmtId="0" fontId="49" fillId="51" borderId="0" applyNumberFormat="0" applyBorder="0" applyAlignment="0" applyProtection="0">
      <alignment vertical="center"/>
    </xf>
    <xf numFmtId="0" fontId="49" fillId="51" borderId="0" applyNumberFormat="0" applyBorder="0" applyAlignment="0" applyProtection="0">
      <alignment vertical="center"/>
    </xf>
    <xf numFmtId="0" fontId="49" fillId="51" borderId="0" applyNumberFormat="0" applyBorder="0" applyAlignment="0" applyProtection="0">
      <alignment vertical="center"/>
    </xf>
    <xf numFmtId="0" fontId="49" fillId="51" borderId="0" applyNumberFormat="0" applyBorder="0" applyAlignment="0" applyProtection="0">
      <alignment vertical="center"/>
    </xf>
    <xf numFmtId="0" fontId="49" fillId="51" borderId="0" applyNumberFormat="0" applyBorder="0" applyAlignment="0" applyProtection="0">
      <alignment vertical="center"/>
    </xf>
    <xf numFmtId="0" fontId="49" fillId="44" borderId="0" applyNumberFormat="0" applyBorder="0" applyAlignment="0" applyProtection="0">
      <alignment vertical="center"/>
    </xf>
    <xf numFmtId="0" fontId="49" fillId="44" borderId="0" applyNumberFormat="0" applyBorder="0" applyAlignment="0" applyProtection="0">
      <alignment vertical="center"/>
    </xf>
    <xf numFmtId="0" fontId="49" fillId="44" borderId="0" applyNumberFormat="0" applyBorder="0" applyAlignment="0" applyProtection="0">
      <alignment vertical="center"/>
    </xf>
    <xf numFmtId="0" fontId="49" fillId="44" borderId="0" applyNumberFormat="0" applyBorder="0" applyAlignment="0" applyProtection="0">
      <alignment vertical="center"/>
    </xf>
    <xf numFmtId="0" fontId="49" fillId="44" borderId="0" applyNumberFormat="0" applyBorder="0" applyAlignment="0" applyProtection="0">
      <alignment vertical="center"/>
    </xf>
    <xf numFmtId="0" fontId="49" fillId="44" borderId="0" applyNumberFormat="0" applyBorder="0" applyAlignment="0" applyProtection="0">
      <alignment vertical="center"/>
    </xf>
    <xf numFmtId="0" fontId="49" fillId="44" borderId="0" applyNumberFormat="0" applyBorder="0" applyAlignment="0" applyProtection="0">
      <alignment vertical="center"/>
    </xf>
    <xf numFmtId="0" fontId="49" fillId="44" borderId="0" applyNumberFormat="0" applyBorder="0" applyAlignment="0" applyProtection="0">
      <alignment vertical="center"/>
    </xf>
    <xf numFmtId="0" fontId="49" fillId="44" borderId="0" applyNumberFormat="0" applyBorder="0" applyAlignment="0" applyProtection="0">
      <alignment vertical="center"/>
    </xf>
    <xf numFmtId="0" fontId="49" fillId="44" borderId="0" applyNumberFormat="0" applyBorder="0" applyAlignment="0" applyProtection="0">
      <alignment vertical="center"/>
    </xf>
    <xf numFmtId="0" fontId="49" fillId="44" borderId="0" applyNumberFormat="0" applyBorder="0" applyAlignment="0" applyProtection="0">
      <alignment vertical="center"/>
    </xf>
    <xf numFmtId="0" fontId="49" fillId="44" borderId="0" applyNumberFormat="0" applyBorder="0" applyAlignment="0" applyProtection="0">
      <alignment vertical="center"/>
    </xf>
    <xf numFmtId="0" fontId="49" fillId="44" borderId="0" applyNumberFormat="0" applyBorder="0" applyAlignment="0" applyProtection="0">
      <alignment vertical="center"/>
    </xf>
    <xf numFmtId="0" fontId="49" fillId="44" borderId="0" applyNumberFormat="0" applyBorder="0" applyAlignment="0" applyProtection="0">
      <alignment vertical="center"/>
    </xf>
    <xf numFmtId="0" fontId="49" fillId="44" borderId="0" applyNumberFormat="0" applyBorder="0" applyAlignment="0" applyProtection="0">
      <alignment vertical="center"/>
    </xf>
    <xf numFmtId="0" fontId="49" fillId="44" borderId="0" applyNumberFormat="0" applyBorder="0" applyAlignment="0" applyProtection="0">
      <alignment vertical="center"/>
    </xf>
    <xf numFmtId="0" fontId="49" fillId="44" borderId="0" applyNumberFormat="0" applyBorder="0" applyAlignment="0" applyProtection="0">
      <alignment vertical="center"/>
    </xf>
    <xf numFmtId="0" fontId="49" fillId="45" borderId="0" applyNumberFormat="0" applyBorder="0" applyAlignment="0" applyProtection="0">
      <alignment vertical="center"/>
    </xf>
    <xf numFmtId="0" fontId="49" fillId="45" borderId="0" applyNumberFormat="0" applyBorder="0" applyAlignment="0" applyProtection="0">
      <alignment vertical="center"/>
    </xf>
    <xf numFmtId="0" fontId="49" fillId="45" borderId="0" applyNumberFormat="0" applyBorder="0" applyAlignment="0" applyProtection="0">
      <alignment vertical="center"/>
    </xf>
    <xf numFmtId="0" fontId="49" fillId="45" borderId="0" applyNumberFormat="0" applyBorder="0" applyAlignment="0" applyProtection="0">
      <alignment vertical="center"/>
    </xf>
    <xf numFmtId="0" fontId="49" fillId="45" borderId="0" applyNumberFormat="0" applyBorder="0" applyAlignment="0" applyProtection="0">
      <alignment vertical="center"/>
    </xf>
    <xf numFmtId="0" fontId="49" fillId="45" borderId="0" applyNumberFormat="0" applyBorder="0" applyAlignment="0" applyProtection="0">
      <alignment vertical="center"/>
    </xf>
    <xf numFmtId="0" fontId="49" fillId="45" borderId="0" applyNumberFormat="0" applyBorder="0" applyAlignment="0" applyProtection="0">
      <alignment vertical="center"/>
    </xf>
    <xf numFmtId="0" fontId="49" fillId="45" borderId="0" applyNumberFormat="0" applyBorder="0" applyAlignment="0" applyProtection="0">
      <alignment vertical="center"/>
    </xf>
    <xf numFmtId="0" fontId="49" fillId="45" borderId="0" applyNumberFormat="0" applyBorder="0" applyAlignment="0" applyProtection="0">
      <alignment vertical="center"/>
    </xf>
    <xf numFmtId="0" fontId="49" fillId="45" borderId="0" applyNumberFormat="0" applyBorder="0" applyAlignment="0" applyProtection="0">
      <alignment vertical="center"/>
    </xf>
    <xf numFmtId="0" fontId="49" fillId="45" borderId="0" applyNumberFormat="0" applyBorder="0" applyAlignment="0" applyProtection="0">
      <alignment vertical="center"/>
    </xf>
    <xf numFmtId="0" fontId="49" fillId="45" borderId="0" applyNumberFormat="0" applyBorder="0" applyAlignment="0" applyProtection="0">
      <alignment vertical="center"/>
    </xf>
    <xf numFmtId="0" fontId="49" fillId="45" borderId="0" applyNumberFormat="0" applyBorder="0" applyAlignment="0" applyProtection="0">
      <alignment vertical="center"/>
    </xf>
    <xf numFmtId="0" fontId="49" fillId="45" borderId="0" applyNumberFormat="0" applyBorder="0" applyAlignment="0" applyProtection="0">
      <alignment vertical="center"/>
    </xf>
    <xf numFmtId="0" fontId="49" fillId="45" borderId="0" applyNumberFormat="0" applyBorder="0" applyAlignment="0" applyProtection="0">
      <alignment vertical="center"/>
    </xf>
    <xf numFmtId="0" fontId="49" fillId="45" borderId="0" applyNumberFormat="0" applyBorder="0" applyAlignment="0" applyProtection="0">
      <alignment vertical="center"/>
    </xf>
    <xf numFmtId="0" fontId="49" fillId="45" borderId="0" applyNumberFormat="0" applyBorder="0" applyAlignment="0" applyProtection="0">
      <alignment vertical="center"/>
    </xf>
    <xf numFmtId="0" fontId="49" fillId="52" borderId="0" applyNumberFormat="0" applyBorder="0" applyAlignment="0" applyProtection="0">
      <alignment vertical="center"/>
    </xf>
    <xf numFmtId="0" fontId="49" fillId="52" borderId="0" applyNumberFormat="0" applyBorder="0" applyAlignment="0" applyProtection="0">
      <alignment vertical="center"/>
    </xf>
    <xf numFmtId="0" fontId="49" fillId="52" borderId="0" applyNumberFormat="0" applyBorder="0" applyAlignment="0" applyProtection="0">
      <alignment vertical="center"/>
    </xf>
    <xf numFmtId="0" fontId="49" fillId="52" borderId="0" applyNumberFormat="0" applyBorder="0" applyAlignment="0" applyProtection="0">
      <alignment vertical="center"/>
    </xf>
    <xf numFmtId="0" fontId="49" fillId="52" borderId="0" applyNumberFormat="0" applyBorder="0" applyAlignment="0" applyProtection="0">
      <alignment vertical="center"/>
    </xf>
    <xf numFmtId="0" fontId="49" fillId="52" borderId="0" applyNumberFormat="0" applyBorder="0" applyAlignment="0" applyProtection="0">
      <alignment vertical="center"/>
    </xf>
    <xf numFmtId="0" fontId="49" fillId="52" borderId="0" applyNumberFormat="0" applyBorder="0" applyAlignment="0" applyProtection="0">
      <alignment vertical="center"/>
    </xf>
    <xf numFmtId="0" fontId="49" fillId="52" borderId="0" applyNumberFormat="0" applyBorder="0" applyAlignment="0" applyProtection="0">
      <alignment vertical="center"/>
    </xf>
    <xf numFmtId="0" fontId="49" fillId="52" borderId="0" applyNumberFormat="0" applyBorder="0" applyAlignment="0" applyProtection="0">
      <alignment vertical="center"/>
    </xf>
    <xf numFmtId="0" fontId="49" fillId="52" borderId="0" applyNumberFormat="0" applyBorder="0" applyAlignment="0" applyProtection="0">
      <alignment vertical="center"/>
    </xf>
    <xf numFmtId="0" fontId="49" fillId="52" borderId="0" applyNumberFormat="0" applyBorder="0" applyAlignment="0" applyProtection="0">
      <alignment vertical="center"/>
    </xf>
    <xf numFmtId="0" fontId="49" fillId="52" borderId="0" applyNumberFormat="0" applyBorder="0" applyAlignment="0" applyProtection="0">
      <alignment vertical="center"/>
    </xf>
    <xf numFmtId="0" fontId="49" fillId="52" borderId="0" applyNumberFormat="0" applyBorder="0" applyAlignment="0" applyProtection="0">
      <alignment vertical="center"/>
    </xf>
    <xf numFmtId="0" fontId="49" fillId="52" borderId="0" applyNumberFormat="0" applyBorder="0" applyAlignment="0" applyProtection="0">
      <alignment vertical="center"/>
    </xf>
    <xf numFmtId="0" fontId="49" fillId="52" borderId="0" applyNumberFormat="0" applyBorder="0" applyAlignment="0" applyProtection="0">
      <alignment vertical="center"/>
    </xf>
    <xf numFmtId="0" fontId="49" fillId="52" borderId="0" applyNumberFormat="0" applyBorder="0" applyAlignment="0" applyProtection="0">
      <alignment vertical="center"/>
    </xf>
    <xf numFmtId="0" fontId="49" fillId="52" borderId="0" applyNumberFormat="0" applyBorder="0" applyAlignment="0" applyProtection="0">
      <alignment vertical="center"/>
    </xf>
    <xf numFmtId="0" fontId="41" fillId="53" borderId="0" applyNumberFormat="0" applyBorder="0" applyAlignment="0" applyProtection="0">
      <alignment vertical="center"/>
    </xf>
    <xf numFmtId="0" fontId="41" fillId="53" borderId="0" applyNumberFormat="0" applyBorder="0" applyAlignment="0" applyProtection="0">
      <alignment vertical="center"/>
    </xf>
    <xf numFmtId="0" fontId="41" fillId="53" borderId="0" applyNumberFormat="0" applyBorder="0" applyAlignment="0" applyProtection="0">
      <alignment vertical="center"/>
    </xf>
    <xf numFmtId="0" fontId="41" fillId="53" borderId="0" applyNumberFormat="0" applyBorder="0" applyAlignment="0" applyProtection="0">
      <alignment vertical="center"/>
    </xf>
    <xf numFmtId="0" fontId="41" fillId="53" borderId="0" applyNumberFormat="0" applyBorder="0" applyAlignment="0" applyProtection="0">
      <alignment vertical="center"/>
    </xf>
    <xf numFmtId="0" fontId="41" fillId="53" borderId="0" applyNumberFormat="0" applyBorder="0" applyAlignment="0" applyProtection="0">
      <alignment vertical="center"/>
    </xf>
    <xf numFmtId="0" fontId="41" fillId="53" borderId="0" applyNumberFormat="0" applyBorder="0" applyAlignment="0" applyProtection="0">
      <alignment vertical="center"/>
    </xf>
    <xf numFmtId="0" fontId="41" fillId="53" borderId="0" applyNumberFormat="0" applyBorder="0" applyAlignment="0" applyProtection="0">
      <alignment vertical="center"/>
    </xf>
    <xf numFmtId="0" fontId="41" fillId="53" borderId="0" applyNumberFormat="0" applyBorder="0" applyAlignment="0" applyProtection="0">
      <alignment vertical="center"/>
    </xf>
    <xf numFmtId="0" fontId="41" fillId="53" borderId="0" applyNumberFormat="0" applyBorder="0" applyAlignment="0" applyProtection="0">
      <alignment vertical="center"/>
    </xf>
    <xf numFmtId="0" fontId="41" fillId="53" borderId="0" applyNumberFormat="0" applyBorder="0" applyAlignment="0" applyProtection="0">
      <alignment vertical="center"/>
    </xf>
    <xf numFmtId="0" fontId="41" fillId="53" borderId="0" applyNumberFormat="0" applyBorder="0" applyAlignment="0" applyProtection="0">
      <alignment vertical="center"/>
    </xf>
    <xf numFmtId="0" fontId="41" fillId="53" borderId="0" applyNumberFormat="0" applyBorder="0" applyAlignment="0" applyProtection="0">
      <alignment vertical="center"/>
    </xf>
    <xf numFmtId="0" fontId="41" fillId="53" borderId="0" applyNumberFormat="0" applyBorder="0" applyAlignment="0" applyProtection="0">
      <alignment vertical="center"/>
    </xf>
    <xf numFmtId="0" fontId="41" fillId="53" borderId="0" applyNumberFormat="0" applyBorder="0" applyAlignment="0" applyProtection="0">
      <alignment vertical="center"/>
    </xf>
    <xf numFmtId="0" fontId="41" fillId="53" borderId="0" applyNumberFormat="0" applyBorder="0" applyAlignment="0" applyProtection="0">
      <alignment vertical="center"/>
    </xf>
    <xf numFmtId="0" fontId="41" fillId="53" borderId="0" applyNumberFormat="0" applyBorder="0" applyAlignment="0" applyProtection="0">
      <alignment vertical="center"/>
    </xf>
    <xf numFmtId="0" fontId="43" fillId="47" borderId="18" applyNumberFormat="0" applyAlignment="0" applyProtection="0">
      <alignment vertical="center"/>
    </xf>
    <xf numFmtId="0" fontId="43" fillId="47" borderId="18" applyNumberFormat="0" applyAlignment="0" applyProtection="0">
      <alignment vertical="center"/>
    </xf>
    <xf numFmtId="0" fontId="43" fillId="47" borderId="18" applyNumberFormat="0" applyAlignment="0" applyProtection="0">
      <alignment vertical="center"/>
    </xf>
    <xf numFmtId="0" fontId="43" fillId="47" borderId="18" applyNumberFormat="0" applyAlignment="0" applyProtection="0">
      <alignment vertical="center"/>
    </xf>
    <xf numFmtId="0" fontId="43" fillId="47" borderId="18" applyNumberFormat="0" applyAlignment="0" applyProtection="0">
      <alignment vertical="center"/>
    </xf>
    <xf numFmtId="0" fontId="43" fillId="47" borderId="18" applyNumberFormat="0" applyAlignment="0" applyProtection="0">
      <alignment vertical="center"/>
    </xf>
    <xf numFmtId="0" fontId="43" fillId="47" borderId="18" applyNumberFormat="0" applyAlignment="0" applyProtection="0">
      <alignment vertical="center"/>
    </xf>
    <xf numFmtId="0" fontId="43" fillId="47" borderId="18" applyNumberFormat="0" applyAlignment="0" applyProtection="0">
      <alignment vertical="center"/>
    </xf>
    <xf numFmtId="0" fontId="43" fillId="47" borderId="18" applyNumberFormat="0" applyAlignment="0" applyProtection="0">
      <alignment vertical="center"/>
    </xf>
    <xf numFmtId="0" fontId="43" fillId="47" borderId="18" applyNumberFormat="0" applyAlignment="0" applyProtection="0">
      <alignment vertical="center"/>
    </xf>
    <xf numFmtId="0" fontId="43" fillId="47" borderId="18" applyNumberFormat="0" applyAlignment="0" applyProtection="0">
      <alignment vertical="center"/>
    </xf>
    <xf numFmtId="0" fontId="43" fillId="47" borderId="18" applyNumberFormat="0" applyAlignment="0" applyProtection="0">
      <alignment vertical="center"/>
    </xf>
    <xf numFmtId="0" fontId="43" fillId="47" borderId="18" applyNumberFormat="0" applyAlignment="0" applyProtection="0">
      <alignment vertical="center"/>
    </xf>
    <xf numFmtId="0" fontId="43" fillId="47" borderId="18" applyNumberFormat="0" applyAlignment="0" applyProtection="0">
      <alignment vertical="center"/>
    </xf>
    <xf numFmtId="0" fontId="43" fillId="47" borderId="18" applyNumberFormat="0" applyAlignment="0" applyProtection="0">
      <alignment vertical="center"/>
    </xf>
    <xf numFmtId="0" fontId="43" fillId="47" borderId="18" applyNumberFormat="0" applyAlignment="0" applyProtection="0">
      <alignment vertical="center"/>
    </xf>
    <xf numFmtId="0" fontId="43" fillId="47" borderId="18" applyNumberFormat="0" applyAlignment="0" applyProtection="0">
      <alignment vertical="center"/>
    </xf>
    <xf numFmtId="0" fontId="42" fillId="38" borderId="15" applyNumberFormat="0" applyAlignment="0" applyProtection="0">
      <alignment vertical="center"/>
    </xf>
    <xf numFmtId="0" fontId="42" fillId="38" borderId="15" applyNumberFormat="0" applyAlignment="0" applyProtection="0">
      <alignment vertical="center"/>
    </xf>
    <xf numFmtId="0" fontId="42" fillId="38" borderId="15" applyNumberFormat="0" applyAlignment="0" applyProtection="0">
      <alignment vertical="center"/>
    </xf>
    <xf numFmtId="0" fontId="42" fillId="38" borderId="15" applyNumberFormat="0" applyAlignment="0" applyProtection="0">
      <alignment vertical="center"/>
    </xf>
    <xf numFmtId="0" fontId="42" fillId="38" borderId="15" applyNumberFormat="0" applyAlignment="0" applyProtection="0">
      <alignment vertical="center"/>
    </xf>
    <xf numFmtId="0" fontId="42" fillId="38" borderId="15" applyNumberFormat="0" applyAlignment="0" applyProtection="0">
      <alignment vertical="center"/>
    </xf>
    <xf numFmtId="0" fontId="42" fillId="38" borderId="15" applyNumberFormat="0" applyAlignment="0" applyProtection="0">
      <alignment vertical="center"/>
    </xf>
    <xf numFmtId="0" fontId="42" fillId="38" borderId="15" applyNumberFormat="0" applyAlignment="0" applyProtection="0">
      <alignment vertical="center"/>
    </xf>
    <xf numFmtId="0" fontId="42" fillId="38" borderId="15" applyNumberFormat="0" applyAlignment="0" applyProtection="0">
      <alignment vertical="center"/>
    </xf>
    <xf numFmtId="0" fontId="42" fillId="38" borderId="15" applyNumberFormat="0" applyAlignment="0" applyProtection="0">
      <alignment vertical="center"/>
    </xf>
    <xf numFmtId="0" fontId="42" fillId="38" borderId="15" applyNumberFormat="0" applyAlignment="0" applyProtection="0">
      <alignment vertical="center"/>
    </xf>
    <xf numFmtId="0" fontId="42" fillId="38" borderId="15" applyNumberFormat="0" applyAlignment="0" applyProtection="0">
      <alignment vertical="center"/>
    </xf>
    <xf numFmtId="0" fontId="42" fillId="38" borderId="15" applyNumberFormat="0" applyAlignment="0" applyProtection="0">
      <alignment vertical="center"/>
    </xf>
    <xf numFmtId="0" fontId="42" fillId="38" borderId="15" applyNumberFormat="0" applyAlignment="0" applyProtection="0">
      <alignment vertical="center"/>
    </xf>
    <xf numFmtId="0" fontId="42" fillId="38" borderId="15" applyNumberFormat="0" applyAlignment="0" applyProtection="0">
      <alignment vertical="center"/>
    </xf>
    <xf numFmtId="0" fontId="42" fillId="38" borderId="15" applyNumberFormat="0" applyAlignment="0" applyProtection="0">
      <alignment vertical="center"/>
    </xf>
    <xf numFmtId="0" fontId="42" fillId="38" borderId="15" applyNumberFormat="0" applyAlignment="0" applyProtection="0">
      <alignment vertical="center"/>
    </xf>
    <xf numFmtId="0" fontId="34" fillId="54" borderId="19" applyNumberFormat="0" applyFont="0" applyAlignment="0" applyProtection="0">
      <alignment vertical="center"/>
    </xf>
    <xf numFmtId="0" fontId="34" fillId="54" borderId="19" applyNumberFormat="0" applyFont="0" applyAlignment="0" applyProtection="0">
      <alignment vertical="center"/>
    </xf>
    <xf numFmtId="0" fontId="34" fillId="54" borderId="19" applyNumberFormat="0" applyFont="0" applyAlignment="0" applyProtection="0">
      <alignment vertical="center"/>
    </xf>
    <xf numFmtId="0" fontId="34" fillId="54" borderId="19" applyNumberFormat="0" applyFont="0" applyAlignment="0" applyProtection="0">
      <alignment vertical="center"/>
    </xf>
    <xf numFmtId="0" fontId="34" fillId="54" borderId="19" applyNumberFormat="0" applyFont="0" applyAlignment="0" applyProtection="0">
      <alignment vertical="center"/>
    </xf>
    <xf numFmtId="0" fontId="34" fillId="54" borderId="19" applyNumberFormat="0" applyFont="0" applyAlignment="0" applyProtection="0">
      <alignment vertical="center"/>
    </xf>
    <xf numFmtId="0" fontId="34" fillId="54" borderId="19" applyNumberFormat="0" applyFont="0" applyAlignment="0" applyProtection="0">
      <alignment vertical="center"/>
    </xf>
    <xf numFmtId="0" fontId="34" fillId="54" borderId="19" applyNumberFormat="0" applyFont="0" applyAlignment="0" applyProtection="0">
      <alignment vertical="center"/>
    </xf>
    <xf numFmtId="0" fontId="34" fillId="54" borderId="19" applyNumberFormat="0" applyFont="0" applyAlignment="0" applyProtection="0">
      <alignment vertical="center"/>
    </xf>
    <xf numFmtId="0" fontId="34" fillId="54" borderId="19" applyNumberFormat="0" applyFont="0" applyAlignment="0" applyProtection="0">
      <alignment vertical="center"/>
    </xf>
    <xf numFmtId="0" fontId="34" fillId="54" borderId="19" applyNumberFormat="0" applyFont="0" applyAlignment="0" applyProtection="0">
      <alignment vertical="center"/>
    </xf>
    <xf numFmtId="0" fontId="34" fillId="54" borderId="19" applyNumberFormat="0" applyFont="0" applyAlignment="0" applyProtection="0">
      <alignment vertical="center"/>
    </xf>
    <xf numFmtId="0" fontId="34" fillId="54" borderId="19" applyNumberFormat="0" applyFont="0" applyAlignment="0" applyProtection="0">
      <alignment vertical="center"/>
    </xf>
    <xf numFmtId="0" fontId="34" fillId="54" borderId="19" applyNumberFormat="0" applyFont="0" applyAlignment="0" applyProtection="0">
      <alignment vertical="center"/>
    </xf>
    <xf numFmtId="0" fontId="34" fillId="54" borderId="19" applyNumberFormat="0" applyFont="0" applyAlignment="0" applyProtection="0">
      <alignment vertical="center"/>
    </xf>
    <xf numFmtId="0" fontId="34" fillId="54" borderId="19" applyNumberFormat="0" applyFont="0" applyAlignment="0" applyProtection="0">
      <alignment vertical="center"/>
    </xf>
    <xf numFmtId="0" fontId="34" fillId="54" borderId="19" applyNumberFormat="0" applyFont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41" fillId="53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49" fillId="52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49" fillId="45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49" fillId="44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49" fillId="51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49" fillId="50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49" fillId="49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45" fillId="0" borderId="17" applyNumberFormat="0" applyFill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49" fillId="43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46" fillId="48" borderId="16" applyNumberFormat="0" applyAlignment="0" applyProtection="0">
      <alignment vertical="center"/>
    </xf>
    <xf numFmtId="0" fontId="49" fillId="43" borderId="0" applyNumberFormat="0" applyBorder="0" applyAlignment="0" applyProtection="0">
      <alignment vertical="center"/>
    </xf>
    <xf numFmtId="0" fontId="44" fillId="47" borderId="15" applyNumberFormat="0" applyAlignment="0" applyProtection="0">
      <alignment vertical="center"/>
    </xf>
    <xf numFmtId="0" fontId="49" fillId="40" borderId="0" applyNumberFormat="0" applyBorder="0" applyAlignment="0" applyProtection="0">
      <alignment vertical="center"/>
    </xf>
    <xf numFmtId="0" fontId="49" fillId="40" borderId="0" applyNumberFormat="0" applyBorder="0" applyAlignment="0" applyProtection="0">
      <alignment vertical="center"/>
    </xf>
    <xf numFmtId="0" fontId="48" fillId="0" borderId="14" applyNumberFormat="0" applyFill="0" applyAlignment="0" applyProtection="0">
      <alignment vertical="center"/>
    </xf>
    <xf numFmtId="0" fontId="49" fillId="41" borderId="0" applyNumberFormat="0" applyBorder="0" applyAlignment="0" applyProtection="0">
      <alignment vertical="center"/>
    </xf>
    <xf numFmtId="0" fontId="49" fillId="41" borderId="0" applyNumberFormat="0" applyBorder="0" applyAlignment="0" applyProtection="0">
      <alignment vertical="center"/>
    </xf>
    <xf numFmtId="0" fontId="39" fillId="35" borderId="0" applyNumberFormat="0" applyBorder="0" applyAlignment="0" applyProtection="0">
      <alignment vertical="center"/>
    </xf>
    <xf numFmtId="0" fontId="49" fillId="44" borderId="0" applyNumberFormat="0" applyBorder="0" applyAlignment="0" applyProtection="0">
      <alignment vertical="center"/>
    </xf>
    <xf numFmtId="0" fontId="49" fillId="44" borderId="0" applyNumberFormat="0" applyBorder="0" applyAlignment="0" applyProtection="0">
      <alignment vertical="center"/>
    </xf>
    <xf numFmtId="0" fontId="49" fillId="45" borderId="0" applyNumberFormat="0" applyBorder="0" applyAlignment="0" applyProtection="0">
      <alignment vertical="center"/>
    </xf>
    <xf numFmtId="0" fontId="49" fillId="45" borderId="0" applyNumberFormat="0" applyBorder="0" applyAlignment="0" applyProtection="0">
      <alignment vertical="center"/>
    </xf>
    <xf numFmtId="0" fontId="49" fillId="46" borderId="0" applyNumberFormat="0" applyBorder="0" applyAlignment="0" applyProtection="0">
      <alignment vertical="center"/>
    </xf>
    <xf numFmtId="0" fontId="49" fillId="46" borderId="0" applyNumberFormat="0" applyBorder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4" fillId="0" borderId="0"/>
    <xf numFmtId="0" fontId="34" fillId="0" borderId="0"/>
    <xf numFmtId="0" fontId="37" fillId="0" borderId="12" applyNumberFormat="0" applyFill="0" applyAlignment="0" applyProtection="0">
      <alignment vertical="center"/>
    </xf>
    <xf numFmtId="0" fontId="37" fillId="0" borderId="12" applyNumberFormat="0" applyFill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38" fillId="0" borderId="13" applyNumberFormat="0" applyFill="0" applyAlignment="0" applyProtection="0">
      <alignment vertical="center"/>
    </xf>
    <xf numFmtId="0" fontId="38" fillId="0" borderId="13" applyNumberFormat="0" applyFill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13" applyNumberFormat="0" applyFill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37" fillId="0" borderId="12" applyNumberFormat="0" applyFill="0" applyAlignment="0" applyProtection="0">
      <alignment vertical="center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6" fillId="0" borderId="11" applyNumberFormat="0" applyFill="0" applyAlignment="0" applyProtection="0">
      <alignment vertical="center"/>
    </xf>
    <xf numFmtId="0" fontId="49" fillId="46" borderId="0" applyNumberFormat="0" applyBorder="0" applyAlignment="0" applyProtection="0">
      <alignment vertical="center"/>
    </xf>
    <xf numFmtId="0" fontId="49" fillId="45" borderId="0" applyNumberFormat="0" applyBorder="0" applyAlignment="0" applyProtection="0">
      <alignment vertical="center"/>
    </xf>
    <xf numFmtId="0" fontId="49" fillId="44" borderId="0" applyNumberFormat="0" applyBorder="0" applyAlignment="0" applyProtection="0">
      <alignment vertical="center"/>
    </xf>
    <xf numFmtId="0" fontId="39" fillId="35" borderId="0" applyNumberFormat="0" applyBorder="0" applyAlignment="0" applyProtection="0">
      <alignment vertical="center"/>
    </xf>
    <xf numFmtId="0" fontId="39" fillId="35" borderId="0" applyNumberFormat="0" applyBorder="0" applyAlignment="0" applyProtection="0">
      <alignment vertical="center"/>
    </xf>
    <xf numFmtId="0" fontId="49" fillId="41" borderId="0" applyNumberFormat="0" applyBorder="0" applyAlignment="0" applyProtection="0">
      <alignment vertical="center"/>
    </xf>
    <xf numFmtId="0" fontId="48" fillId="0" borderId="14" applyNumberFormat="0" applyFill="0" applyAlignment="0" applyProtection="0">
      <alignment vertical="center"/>
    </xf>
    <xf numFmtId="0" fontId="48" fillId="0" borderId="14" applyNumberFormat="0" applyFill="0" applyAlignment="0" applyProtection="0">
      <alignment vertical="center"/>
    </xf>
    <xf numFmtId="0" fontId="49" fillId="40" borderId="0" applyNumberFormat="0" applyBorder="0" applyAlignment="0" applyProtection="0">
      <alignment vertical="center"/>
    </xf>
    <xf numFmtId="0" fontId="44" fillId="47" borderId="15" applyNumberFormat="0" applyAlignment="0" applyProtection="0">
      <alignment vertical="center"/>
    </xf>
    <xf numFmtId="0" fontId="44" fillId="47" borderId="15" applyNumberFormat="0" applyAlignment="0" applyProtection="0">
      <alignment vertical="center"/>
    </xf>
    <xf numFmtId="0" fontId="46" fillId="48" borderId="16" applyNumberFormat="0" applyAlignment="0" applyProtection="0">
      <alignment vertical="center"/>
    </xf>
    <xf numFmtId="0" fontId="49" fillId="43" borderId="0" applyNumberFormat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6" fillId="48" borderId="16" applyNumberFormat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5" fillId="0" borderId="17" applyNumberFormat="0" applyFill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49" fillId="49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45" fillId="0" borderId="17" applyNumberFormat="0" applyFill="0" applyAlignment="0" applyProtection="0">
      <alignment vertical="center"/>
    </xf>
    <xf numFmtId="0" fontId="49" fillId="5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49" fillId="49" borderId="0" applyNumberFormat="0" applyBorder="0" applyAlignment="0" applyProtection="0">
      <alignment vertical="center"/>
    </xf>
    <xf numFmtId="0" fontId="49" fillId="51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49" fillId="50" borderId="0" applyNumberFormat="0" applyBorder="0" applyAlignment="0" applyProtection="0">
      <alignment vertical="center"/>
    </xf>
    <xf numFmtId="0" fontId="49" fillId="44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49" fillId="51" borderId="0" applyNumberFormat="0" applyBorder="0" applyAlignment="0" applyProtection="0">
      <alignment vertical="center"/>
    </xf>
    <xf numFmtId="0" fontId="49" fillId="45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49" fillId="44" borderId="0" applyNumberFormat="0" applyBorder="0" applyAlignment="0" applyProtection="0">
      <alignment vertical="center"/>
    </xf>
    <xf numFmtId="0" fontId="49" fillId="52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41" fillId="53" borderId="0" applyNumberFormat="0" applyBorder="0" applyAlignment="0" applyProtection="0">
      <alignment vertical="center"/>
    </xf>
    <xf numFmtId="0" fontId="49" fillId="4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43" fillId="47" borderId="18" applyNumberFormat="0" applyAlignment="0" applyProtection="0">
      <alignment vertical="center"/>
    </xf>
    <xf numFmtId="0" fontId="49" fillId="52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42" fillId="38" borderId="15" applyNumberFormat="0" applyAlignment="0" applyProtection="0">
      <alignment vertical="center"/>
    </xf>
    <xf numFmtId="0" fontId="41" fillId="5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34" fillId="54" borderId="19" applyNumberFormat="0" applyFont="0" applyAlignment="0" applyProtection="0">
      <alignment vertical="center"/>
    </xf>
    <xf numFmtId="0" fontId="34" fillId="0" borderId="0"/>
    <xf numFmtId="0" fontId="43" fillId="47" borderId="18" applyNumberFormat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42" fillId="38" borderId="15" applyNumberFormat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34" fillId="54" borderId="19" applyNumberFormat="0" applyFont="0" applyAlignment="0" applyProtection="0">
      <alignment vertical="center"/>
    </xf>
    <xf numFmtId="0" fontId="34" fillId="0" borderId="0"/>
    <xf numFmtId="0" fontId="43" fillId="47" borderId="18" applyNumberFormat="0" applyAlignment="0" applyProtection="0">
      <alignment vertical="center"/>
    </xf>
    <xf numFmtId="0" fontId="42" fillId="38" borderId="15" applyNumberFormat="0" applyAlignment="0" applyProtection="0">
      <alignment vertical="center"/>
    </xf>
    <xf numFmtId="0" fontId="34" fillId="54" borderId="19" applyNumberFormat="0" applyFont="0" applyAlignment="0" applyProtection="0">
      <alignment vertical="center"/>
    </xf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34" fillId="0" borderId="0"/>
    <xf numFmtId="0" fontId="50" fillId="33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49" fillId="43" borderId="0" applyNumberFormat="0" applyBorder="0" applyAlignment="0" applyProtection="0">
      <alignment vertical="center"/>
    </xf>
    <xf numFmtId="0" fontId="49" fillId="40" borderId="0" applyNumberFormat="0" applyBorder="0" applyAlignment="0" applyProtection="0">
      <alignment vertical="center"/>
    </xf>
    <xf numFmtId="0" fontId="49" fillId="41" borderId="0" applyNumberFormat="0" applyBorder="0" applyAlignment="0" applyProtection="0">
      <alignment vertical="center"/>
    </xf>
    <xf numFmtId="0" fontId="49" fillId="44" borderId="0" applyNumberFormat="0" applyBorder="0" applyAlignment="0" applyProtection="0">
      <alignment vertical="center"/>
    </xf>
    <xf numFmtId="0" fontId="49" fillId="45" borderId="0" applyNumberFormat="0" applyBorder="0" applyAlignment="0" applyProtection="0">
      <alignment vertical="center"/>
    </xf>
    <xf numFmtId="0" fontId="49" fillId="46" borderId="0" applyNumberFormat="0" applyBorder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7" fillId="0" borderId="12" applyNumberFormat="0" applyFill="0" applyAlignment="0" applyProtection="0">
      <alignment vertical="center"/>
    </xf>
    <xf numFmtId="0" fontId="38" fillId="0" borderId="13" applyNumberFormat="0" applyFill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34" fillId="0" borderId="0"/>
    <xf numFmtId="0" fontId="52" fillId="0" borderId="0"/>
    <xf numFmtId="0" fontId="39" fillId="35" borderId="0" applyNumberFormat="0" applyBorder="0" applyAlignment="0" applyProtection="0">
      <alignment vertical="center"/>
    </xf>
    <xf numFmtId="0" fontId="52" fillId="0" borderId="0"/>
    <xf numFmtId="0" fontId="48" fillId="0" borderId="14" applyNumberFormat="0" applyFill="0" applyAlignment="0" applyProtection="0">
      <alignment vertical="center"/>
    </xf>
    <xf numFmtId="0" fontId="52" fillId="0" borderId="0"/>
    <xf numFmtId="0" fontId="44" fillId="47" borderId="15" applyNumberFormat="0" applyAlignment="0" applyProtection="0">
      <alignment vertical="center"/>
    </xf>
    <xf numFmtId="0" fontId="52" fillId="0" borderId="0"/>
    <xf numFmtId="0" fontId="46" fillId="48" borderId="16" applyNumberFormat="0" applyAlignment="0" applyProtection="0">
      <alignment vertical="center"/>
    </xf>
    <xf numFmtId="0" fontId="52" fillId="0" borderId="0"/>
    <xf numFmtId="0" fontId="47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52" fillId="0" borderId="0"/>
    <xf numFmtId="0" fontId="45" fillId="0" borderId="17" applyNumberFormat="0" applyFill="0" applyAlignment="0" applyProtection="0">
      <alignment vertical="center"/>
    </xf>
    <xf numFmtId="0" fontId="52" fillId="0" borderId="0"/>
    <xf numFmtId="0" fontId="49" fillId="49" borderId="0" applyNumberFormat="0" applyBorder="0" applyAlignment="0" applyProtection="0">
      <alignment vertical="center"/>
    </xf>
    <xf numFmtId="0" fontId="52" fillId="0" borderId="0"/>
    <xf numFmtId="0" fontId="49" fillId="50" borderId="0" applyNumberFormat="0" applyBorder="0" applyAlignment="0" applyProtection="0">
      <alignment vertical="center"/>
    </xf>
    <xf numFmtId="0" fontId="52" fillId="0" borderId="0"/>
    <xf numFmtId="0" fontId="49" fillId="51" borderId="0" applyNumberFormat="0" applyBorder="0" applyAlignment="0" applyProtection="0">
      <alignment vertical="center"/>
    </xf>
    <xf numFmtId="0" fontId="49" fillId="44" borderId="0" applyNumberFormat="0" applyBorder="0" applyAlignment="0" applyProtection="0">
      <alignment vertical="center"/>
    </xf>
    <xf numFmtId="0" fontId="52" fillId="0" borderId="0"/>
    <xf numFmtId="0" fontId="49" fillId="45" borderId="0" applyNumberFormat="0" applyBorder="0" applyAlignment="0" applyProtection="0">
      <alignment vertical="center"/>
    </xf>
    <xf numFmtId="0" fontId="52" fillId="0" borderId="0"/>
    <xf numFmtId="0" fontId="49" fillId="52" borderId="0" applyNumberFormat="0" applyBorder="0" applyAlignment="0" applyProtection="0">
      <alignment vertical="center"/>
    </xf>
    <xf numFmtId="0" fontId="52" fillId="0" borderId="0"/>
    <xf numFmtId="0" fontId="41" fillId="53" borderId="0" applyNumberFormat="0" applyBorder="0" applyAlignment="0" applyProtection="0">
      <alignment vertical="center"/>
    </xf>
    <xf numFmtId="0" fontId="52" fillId="0" borderId="0"/>
    <xf numFmtId="0" fontId="43" fillId="47" borderId="18" applyNumberFormat="0" applyAlignment="0" applyProtection="0">
      <alignment vertical="center"/>
    </xf>
    <xf numFmtId="0" fontId="42" fillId="38" borderId="15" applyNumberFormat="0" applyAlignment="0" applyProtection="0">
      <alignment vertical="center"/>
    </xf>
    <xf numFmtId="0" fontId="52" fillId="0" borderId="0"/>
    <xf numFmtId="0" fontId="34" fillId="54" borderId="19" applyNumberFormat="0" applyFont="0" applyAlignment="0" applyProtection="0">
      <alignment vertical="center"/>
    </xf>
    <xf numFmtId="0" fontId="52" fillId="0" borderId="0"/>
  </cellStyleXfs>
  <cellXfs count="134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0" xfId="0">
      <alignment vertical="center"/>
    </xf>
    <xf numFmtId="0" fontId="4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76" fontId="1" fillId="0" borderId="1" xfId="0" applyNumberFormat="1" applyFont="1" applyBorder="1" applyAlignment="1">
      <alignment vertical="center" wrapText="1"/>
    </xf>
    <xf numFmtId="176" fontId="3" fillId="0" borderId="1" xfId="0" applyNumberFormat="1" applyFont="1" applyBorder="1" applyAlignment="1">
      <alignment vertical="center" wrapText="1"/>
    </xf>
    <xf numFmtId="176" fontId="0" fillId="0" borderId="1" xfId="0" applyNumberFormat="1" applyBorder="1" applyAlignment="1">
      <alignment horizontal="center" vertical="center" wrapText="1"/>
    </xf>
    <xf numFmtId="176" fontId="0" fillId="0" borderId="0" xfId="0" applyNumberFormat="1" applyAlignment="1">
      <alignment vertical="center" wrapText="1"/>
    </xf>
    <xf numFmtId="0" fontId="14" fillId="0" borderId="1" xfId="0" applyFont="1" applyBorder="1" applyAlignment="1">
      <alignment vertical="center" wrapText="1"/>
    </xf>
    <xf numFmtId="0" fontId="15" fillId="0" borderId="1" xfId="0" applyFont="1" applyBorder="1" applyAlignment="1">
      <alignment vertical="center" wrapText="1"/>
    </xf>
    <xf numFmtId="0" fontId="15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176" fontId="15" fillId="0" borderId="1" xfId="0" applyNumberFormat="1" applyFont="1" applyBorder="1" applyAlignment="1">
      <alignment horizontal="center" vertical="center" wrapText="1"/>
    </xf>
    <xf numFmtId="0" fontId="14" fillId="0" borderId="0" xfId="0" applyFont="1">
      <alignment vertical="center"/>
    </xf>
    <xf numFmtId="0" fontId="16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6" fillId="0" borderId="1" xfId="2" applyFont="1" applyFill="1" applyBorder="1" applyAlignment="1">
      <alignment horizontal="center" vertical="center"/>
    </xf>
    <xf numFmtId="176" fontId="0" fillId="0" borderId="1" xfId="0" applyNumberFormat="1" applyBorder="1" applyAlignment="1">
      <alignment vertical="center" wrapText="1"/>
    </xf>
    <xf numFmtId="0" fontId="51" fillId="0" borderId="1" xfId="43" applyFont="1" applyBorder="1" applyAlignment="1">
      <alignment horizontal="center" vertical="center" wrapText="1"/>
    </xf>
    <xf numFmtId="0" fontId="51" fillId="0" borderId="1" xfId="471" applyFont="1" applyBorder="1" applyAlignment="1">
      <alignment horizontal="center" vertical="center" wrapText="1"/>
    </xf>
    <xf numFmtId="0" fontId="51" fillId="0" borderId="1" xfId="928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5" fillId="0" borderId="0" xfId="0" applyFont="1">
      <alignment vertical="center"/>
    </xf>
    <xf numFmtId="49" fontId="34" fillId="55" borderId="21" xfId="962" applyNumberFormat="1" applyFont="1" applyFill="1" applyBorder="1" applyAlignment="1" applyProtection="1">
      <alignment horizontal="left" vertical="center" wrapText="1"/>
    </xf>
    <xf numFmtId="49" fontId="34" fillId="55" borderId="21" xfId="963" applyNumberFormat="1" applyFont="1" applyFill="1" applyBorder="1" applyAlignment="1" applyProtection="1">
      <alignment horizontal="left" vertical="center" wrapText="1"/>
    </xf>
    <xf numFmtId="49" fontId="34" fillId="55" borderId="21" xfId="964" applyNumberFormat="1" applyFont="1" applyFill="1" applyBorder="1" applyAlignment="1" applyProtection="1">
      <alignment horizontal="left" vertical="center" wrapText="1"/>
    </xf>
    <xf numFmtId="49" fontId="34" fillId="55" borderId="21" xfId="965" applyNumberFormat="1" applyFont="1" applyFill="1" applyBorder="1" applyAlignment="1" applyProtection="1">
      <alignment horizontal="left" vertical="center" wrapText="1"/>
    </xf>
    <xf numFmtId="49" fontId="34" fillId="55" borderId="21" xfId="966" applyNumberFormat="1" applyFont="1" applyFill="1" applyBorder="1" applyAlignment="1" applyProtection="1">
      <alignment horizontal="left" vertical="center" wrapText="1"/>
    </xf>
    <xf numFmtId="49" fontId="34" fillId="55" borderId="21" xfId="967" applyNumberFormat="1" applyFont="1" applyFill="1" applyBorder="1" applyAlignment="1" applyProtection="1">
      <alignment horizontal="left" vertical="center" wrapText="1"/>
    </xf>
    <xf numFmtId="49" fontId="34" fillId="55" borderId="21" xfId="968" applyNumberFormat="1" applyFont="1" applyFill="1" applyBorder="1" applyAlignment="1" applyProtection="1">
      <alignment horizontal="left" vertical="center" wrapText="1"/>
    </xf>
    <xf numFmtId="49" fontId="34" fillId="55" borderId="21" xfId="969" applyNumberFormat="1" applyFont="1" applyFill="1" applyBorder="1" applyAlignment="1" applyProtection="1">
      <alignment horizontal="left" vertical="center" wrapText="1"/>
    </xf>
    <xf numFmtId="49" fontId="34" fillId="55" borderId="21" xfId="970" applyNumberFormat="1" applyFont="1" applyFill="1" applyBorder="1" applyAlignment="1" applyProtection="1">
      <alignment horizontal="left" vertical="center" wrapText="1"/>
    </xf>
    <xf numFmtId="49" fontId="34" fillId="55" borderId="21" xfId="971" applyNumberFormat="1" applyFont="1" applyFill="1" applyBorder="1" applyAlignment="1" applyProtection="1">
      <alignment horizontal="left" vertical="center" wrapText="1"/>
    </xf>
    <xf numFmtId="49" fontId="34" fillId="55" borderId="21" xfId="972" applyNumberFormat="1" applyFont="1" applyFill="1" applyBorder="1" applyAlignment="1" applyProtection="1">
      <alignment horizontal="left" vertical="center" wrapText="1"/>
    </xf>
    <xf numFmtId="49" fontId="34" fillId="55" borderId="21" xfId="973" applyNumberFormat="1" applyFont="1" applyFill="1" applyBorder="1" applyAlignment="1" applyProtection="1">
      <alignment horizontal="left" vertical="center" wrapText="1"/>
    </xf>
    <xf numFmtId="0" fontId="55" fillId="55" borderId="1" xfId="974" applyFont="1" applyFill="1" applyBorder="1" applyAlignment="1">
      <alignment horizontal="center" vertical="center" wrapText="1"/>
    </xf>
    <xf numFmtId="0" fontId="56" fillId="55" borderId="20" xfId="0" applyFont="1" applyFill="1" applyBorder="1" applyAlignment="1">
      <alignment vertical="center" wrapText="1"/>
    </xf>
    <xf numFmtId="176" fontId="14" fillId="0" borderId="1" xfId="0" applyNumberFormat="1" applyFont="1" applyBorder="1" applyAlignment="1">
      <alignment vertical="center" wrapText="1"/>
    </xf>
    <xf numFmtId="0" fontId="16" fillId="0" borderId="0" xfId="0" applyFont="1">
      <alignment vertical="center"/>
    </xf>
    <xf numFmtId="176" fontId="16" fillId="0" borderId="1" xfId="0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55" fillId="55" borderId="20" xfId="0" applyFont="1" applyFill="1" applyBorder="1" applyAlignment="1">
      <alignment vertical="center" wrapText="1"/>
    </xf>
    <xf numFmtId="0" fontId="14" fillId="0" borderId="1" xfId="0" applyFont="1" applyBorder="1">
      <alignment vertical="center"/>
    </xf>
    <xf numFmtId="0" fontId="16" fillId="0" borderId="1" xfId="0" applyFont="1" applyBorder="1" applyAlignment="1">
      <alignment vertical="center" wrapText="1"/>
    </xf>
    <xf numFmtId="0" fontId="34" fillId="55" borderId="20" xfId="0" applyFont="1" applyFill="1" applyBorder="1" applyAlignment="1">
      <alignment vertical="center" wrapText="1"/>
    </xf>
    <xf numFmtId="0" fontId="17" fillId="0" borderId="1" xfId="0" applyFont="1" applyBorder="1" applyAlignment="1">
      <alignment vertical="center" wrapText="1"/>
    </xf>
    <xf numFmtId="0" fontId="57" fillId="0" borderId="1" xfId="0" applyFont="1" applyBorder="1" applyAlignment="1">
      <alignment horizontal="center" vertical="center" wrapText="1"/>
    </xf>
    <xf numFmtId="0" fontId="34" fillId="55" borderId="1" xfId="934" applyFont="1" applyFill="1" applyBorder="1" applyAlignment="1">
      <alignment horizontal="center" vertical="center" wrapText="1"/>
    </xf>
    <xf numFmtId="49" fontId="34" fillId="55" borderId="21" xfId="948" applyNumberFormat="1" applyFont="1" applyFill="1" applyBorder="1" applyAlignment="1" applyProtection="1">
      <alignment horizontal="left" vertical="center" wrapText="1"/>
    </xf>
    <xf numFmtId="49" fontId="34" fillId="55" borderId="21" xfId="947" applyNumberFormat="1" applyFont="1" applyFill="1" applyBorder="1" applyAlignment="1" applyProtection="1">
      <alignment horizontal="left" vertical="center" wrapText="1"/>
    </xf>
    <xf numFmtId="49" fontId="34" fillId="55" borderId="21" xfId="946" applyNumberFormat="1" applyFont="1" applyFill="1" applyBorder="1" applyAlignment="1" applyProtection="1">
      <alignment horizontal="left" vertical="center" wrapText="1"/>
    </xf>
    <xf numFmtId="49" fontId="34" fillId="55" borderId="21" xfId="945" applyNumberFormat="1" applyFont="1" applyFill="1" applyBorder="1" applyAlignment="1" applyProtection="1">
      <alignment horizontal="left" vertical="center" wrapText="1"/>
    </xf>
    <xf numFmtId="49" fontId="34" fillId="55" borderId="21" xfId="944" applyNumberFormat="1" applyFont="1" applyFill="1" applyBorder="1" applyAlignment="1" applyProtection="1">
      <alignment horizontal="left" vertical="center" wrapText="1"/>
    </xf>
    <xf numFmtId="49" fontId="34" fillId="55" borderId="21" xfId="943" applyNumberFormat="1" applyFont="1" applyFill="1" applyBorder="1" applyAlignment="1" applyProtection="1">
      <alignment horizontal="left" vertical="center" wrapText="1"/>
    </xf>
    <xf numFmtId="49" fontId="34" fillId="55" borderId="21" xfId="942" applyNumberFormat="1" applyFont="1" applyFill="1" applyBorder="1" applyAlignment="1" applyProtection="1">
      <alignment horizontal="left" vertical="center" wrapText="1"/>
    </xf>
    <xf numFmtId="49" fontId="34" fillId="55" borderId="21" xfId="941" applyNumberFormat="1" applyFont="1" applyFill="1" applyBorder="1" applyAlignment="1" applyProtection="1">
      <alignment horizontal="left" vertical="center" wrapText="1"/>
    </xf>
    <xf numFmtId="49" fontId="34" fillId="55" borderId="21" xfId="940" applyNumberFormat="1" applyFont="1" applyFill="1" applyBorder="1" applyAlignment="1" applyProtection="1">
      <alignment horizontal="left" vertical="center" wrapText="1"/>
    </xf>
    <xf numFmtId="49" fontId="34" fillId="55" borderId="21" xfId="938" applyNumberFormat="1" applyFont="1" applyFill="1" applyBorder="1" applyAlignment="1" applyProtection="1">
      <alignment horizontal="left" vertical="center" wrapText="1"/>
    </xf>
    <xf numFmtId="49" fontId="34" fillId="55" borderId="21" xfId="939" applyNumberFormat="1" applyFont="1" applyFill="1" applyBorder="1" applyAlignment="1" applyProtection="1">
      <alignment horizontal="left" vertical="center" wrapText="1"/>
    </xf>
    <xf numFmtId="49" fontId="34" fillId="55" borderId="21" xfId="961" applyNumberFormat="1" applyFont="1" applyFill="1" applyBorder="1" applyAlignment="1" applyProtection="1">
      <alignment horizontal="left" vertical="center" wrapText="1"/>
    </xf>
    <xf numFmtId="49" fontId="34" fillId="55" borderId="21" xfId="960" applyNumberFormat="1" applyFont="1" applyFill="1" applyBorder="1" applyAlignment="1" applyProtection="1">
      <alignment horizontal="left" vertical="center" wrapText="1"/>
    </xf>
    <xf numFmtId="49" fontId="34" fillId="55" borderId="21" xfId="959" applyNumberFormat="1" applyFont="1" applyFill="1" applyBorder="1" applyAlignment="1" applyProtection="1">
      <alignment horizontal="left" vertical="center" wrapText="1"/>
    </xf>
    <xf numFmtId="49" fontId="34" fillId="55" borderId="21" xfId="958" applyNumberFormat="1" applyFont="1" applyFill="1" applyBorder="1" applyAlignment="1" applyProtection="1">
      <alignment horizontal="left" vertical="center" wrapText="1"/>
    </xf>
    <xf numFmtId="49" fontId="34" fillId="55" borderId="21" xfId="957" applyNumberFormat="1" applyFont="1" applyFill="1" applyBorder="1" applyAlignment="1" applyProtection="1">
      <alignment horizontal="left" vertical="center" wrapText="1"/>
    </xf>
    <xf numFmtId="49" fontId="34" fillId="55" borderId="21" xfId="956" applyNumberFormat="1" applyFont="1" applyFill="1" applyBorder="1" applyAlignment="1" applyProtection="1">
      <alignment horizontal="left" vertical="center" wrapText="1"/>
    </xf>
    <xf numFmtId="49" fontId="34" fillId="55" borderId="21" xfId="955" applyNumberFormat="1" applyFont="1" applyFill="1" applyBorder="1" applyAlignment="1" applyProtection="1">
      <alignment horizontal="left" vertical="center" wrapText="1"/>
    </xf>
    <xf numFmtId="49" fontId="34" fillId="55" borderId="21" xfId="954" applyNumberFormat="1" applyFont="1" applyFill="1" applyBorder="1" applyAlignment="1" applyProtection="1">
      <alignment horizontal="left" vertical="center" wrapText="1"/>
    </xf>
    <xf numFmtId="49" fontId="34" fillId="55" borderId="21" xfId="953" applyNumberFormat="1" applyFont="1" applyFill="1" applyBorder="1" applyAlignment="1" applyProtection="1">
      <alignment horizontal="left" vertical="center" wrapText="1"/>
    </xf>
    <xf numFmtId="49" fontId="34" fillId="55" borderId="21" xfId="952" applyNumberFormat="1" applyFont="1" applyFill="1" applyBorder="1" applyAlignment="1" applyProtection="1">
      <alignment horizontal="left" vertical="center" wrapText="1"/>
    </xf>
    <xf numFmtId="49" fontId="34" fillId="55" borderId="21" xfId="951" applyNumberFormat="1" applyFont="1" applyFill="1" applyBorder="1" applyAlignment="1" applyProtection="1">
      <alignment horizontal="left" vertical="center" wrapText="1"/>
    </xf>
    <xf numFmtId="49" fontId="34" fillId="55" borderId="21" xfId="950" applyNumberFormat="1" applyFont="1" applyFill="1" applyBorder="1" applyAlignment="1" applyProtection="1">
      <alignment horizontal="left" vertical="center" wrapText="1"/>
    </xf>
    <xf numFmtId="49" fontId="34" fillId="55" borderId="21" xfId="949" applyNumberFormat="1" applyFont="1" applyFill="1" applyBorder="1" applyAlignment="1" applyProtection="1">
      <alignment horizontal="left" vertical="center" wrapText="1"/>
    </xf>
    <xf numFmtId="0" fontId="56" fillId="55" borderId="1" xfId="0" applyFont="1" applyFill="1" applyBorder="1" applyAlignment="1">
      <alignment vertical="center" wrapText="1"/>
    </xf>
    <xf numFmtId="0" fontId="53" fillId="55" borderId="20" xfId="0" applyFont="1" applyFill="1" applyBorder="1" applyAlignment="1">
      <alignment vertical="center" wrapText="1"/>
    </xf>
    <xf numFmtId="0" fontId="34" fillId="55" borderId="1" xfId="974" applyFont="1" applyFill="1" applyBorder="1" applyAlignment="1">
      <alignment horizontal="center" vertical="center" wrapText="1"/>
    </xf>
    <xf numFmtId="0" fontId="55" fillId="55" borderId="1" xfId="0" applyFont="1" applyFill="1" applyBorder="1" applyAlignment="1">
      <alignment vertical="center" wrapText="1"/>
    </xf>
    <xf numFmtId="0" fontId="54" fillId="55" borderId="20" xfId="0" applyFont="1" applyFill="1" applyBorder="1" applyAlignment="1">
      <alignment vertical="center" wrapText="1"/>
    </xf>
    <xf numFmtId="0" fontId="54" fillId="55" borderId="1" xfId="0" applyFont="1" applyFill="1" applyBorder="1" applyAlignment="1">
      <alignment vertical="center" wrapText="1"/>
    </xf>
    <xf numFmtId="49" fontId="34" fillId="55" borderId="21" xfId="999" applyNumberFormat="1" applyFont="1" applyFill="1" applyBorder="1" applyAlignment="1" applyProtection="1">
      <alignment horizontal="left" vertical="center" wrapText="1"/>
    </xf>
    <xf numFmtId="49" fontId="34" fillId="55" borderId="21" xfId="1001" applyNumberFormat="1" applyFont="1" applyFill="1" applyBorder="1" applyAlignment="1" applyProtection="1">
      <alignment horizontal="left" vertical="center" wrapText="1"/>
    </xf>
    <xf numFmtId="49" fontId="34" fillId="55" borderId="21" xfId="1003" applyNumberFormat="1" applyFont="1" applyFill="1" applyBorder="1" applyAlignment="1" applyProtection="1">
      <alignment horizontal="left" vertical="center" wrapText="1"/>
    </xf>
    <xf numFmtId="49" fontId="34" fillId="55" borderId="21" xfId="1005" applyNumberFormat="1" applyFont="1" applyFill="1" applyBorder="1" applyAlignment="1" applyProtection="1">
      <alignment horizontal="left" vertical="center" wrapText="1"/>
    </xf>
    <xf numFmtId="49" fontId="34" fillId="55" borderId="21" xfId="1007" applyNumberFormat="1" applyFont="1" applyFill="1" applyBorder="1" applyAlignment="1" applyProtection="1">
      <alignment horizontal="left" vertical="center" wrapText="1"/>
    </xf>
    <xf numFmtId="49" fontId="34" fillId="55" borderId="21" xfId="1010" applyNumberFormat="1" applyFont="1" applyFill="1" applyBorder="1" applyAlignment="1" applyProtection="1">
      <alignment horizontal="left" vertical="center" wrapText="1"/>
    </xf>
    <xf numFmtId="49" fontId="34" fillId="55" borderId="21" xfId="1012" applyNumberFormat="1" applyFont="1" applyFill="1" applyBorder="1" applyAlignment="1" applyProtection="1">
      <alignment horizontal="left" vertical="center" wrapText="1"/>
    </xf>
    <xf numFmtId="49" fontId="34" fillId="55" borderId="21" xfId="1014" applyNumberFormat="1" applyFont="1" applyFill="1" applyBorder="1" applyAlignment="1" applyProtection="1">
      <alignment horizontal="left" vertical="center" wrapText="1"/>
    </xf>
    <xf numFmtId="49" fontId="34" fillId="55" borderId="21" xfId="1016" applyNumberFormat="1" applyFont="1" applyFill="1" applyBorder="1" applyAlignment="1" applyProtection="1">
      <alignment horizontal="left" vertical="center" wrapText="1"/>
    </xf>
    <xf numFmtId="49" fontId="34" fillId="55" borderId="21" xfId="1019" applyNumberFormat="1" applyFont="1" applyFill="1" applyBorder="1" applyAlignment="1" applyProtection="1">
      <alignment horizontal="left" vertical="center" wrapText="1"/>
    </xf>
    <xf numFmtId="49" fontId="34" fillId="55" borderId="21" xfId="1021" applyNumberFormat="1" applyFont="1" applyFill="1" applyBorder="1" applyAlignment="1" applyProtection="1">
      <alignment horizontal="left" vertical="center" wrapText="1"/>
    </xf>
    <xf numFmtId="49" fontId="34" fillId="55" borderId="21" xfId="1023" applyNumberFormat="1" applyFont="1" applyFill="1" applyBorder="1" applyAlignment="1" applyProtection="1">
      <alignment horizontal="left" vertical="center" wrapText="1"/>
    </xf>
    <xf numFmtId="49" fontId="34" fillId="55" borderId="21" xfId="1025" applyNumberFormat="1" applyFont="1" applyFill="1" applyBorder="1" applyAlignment="1" applyProtection="1">
      <alignment horizontal="left" vertical="center" wrapText="1"/>
    </xf>
    <xf numFmtId="49" fontId="34" fillId="55" borderId="21" xfId="1028" applyNumberFormat="1" applyFont="1" applyFill="1" applyBorder="1" applyAlignment="1" applyProtection="1">
      <alignment horizontal="left" vertical="center" wrapText="1"/>
    </xf>
    <xf numFmtId="49" fontId="34" fillId="55" borderId="21" xfId="1030" applyNumberFormat="1" applyFont="1" applyFill="1" applyBorder="1" applyAlignment="1" applyProtection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76" fontId="8" fillId="0" borderId="1" xfId="0" applyNumberFormat="1" applyFont="1" applyBorder="1" applyAlignment="1">
      <alignment horizontal="center" vertical="center" wrapText="1"/>
    </xf>
  </cellXfs>
  <cellStyles count="1031">
    <cellStyle name="20% - 强调文字颜色 1 10" xfId="44"/>
    <cellStyle name="20% - 强调文字颜色 1 11" xfId="45"/>
    <cellStyle name="20% - 强调文字颜色 1 12" xfId="46"/>
    <cellStyle name="20% - 强调文字颜色 1 13" xfId="47"/>
    <cellStyle name="20% - 强调文字颜色 1 14" xfId="48"/>
    <cellStyle name="20% - 强调文字颜色 1 15" xfId="49"/>
    <cellStyle name="20% - 强调文字颜色 1 16" xfId="50"/>
    <cellStyle name="20% - 强调文字颜色 1 17" xfId="51"/>
    <cellStyle name="20% - 强调文字颜色 1 18" xfId="52"/>
    <cellStyle name="20% - 强调文字颜色 1 2" xfId="20"/>
    <cellStyle name="20% - 强调文字颜色 1 2 2" xfId="53"/>
    <cellStyle name="20% - 强调文字颜色 1 2 3" xfId="811"/>
    <cellStyle name="20% - 强调文字颜色 1 2 4" xfId="926"/>
    <cellStyle name="20% - 强调文字颜色 1 2 5" xfId="932"/>
    <cellStyle name="20% - 强调文字颜色 1 2 6" xfId="975"/>
    <cellStyle name="20% - 强调文字颜色 1 3" xfId="54"/>
    <cellStyle name="20% - 强调文字颜色 1 4" xfId="55"/>
    <cellStyle name="20% - 强调文字颜色 1 5" xfId="56"/>
    <cellStyle name="20% - 强调文字颜色 1 6" xfId="57"/>
    <cellStyle name="20% - 强调文字颜色 1 7" xfId="58"/>
    <cellStyle name="20% - 强调文字颜色 1 8" xfId="59"/>
    <cellStyle name="20% - 强调文字颜色 1 9" xfId="60"/>
    <cellStyle name="20% - 强调文字颜色 2 10" xfId="61"/>
    <cellStyle name="20% - 强调文字颜色 2 11" xfId="62"/>
    <cellStyle name="20% - 强调文字颜色 2 12" xfId="63"/>
    <cellStyle name="20% - 强调文字颜色 2 13" xfId="64"/>
    <cellStyle name="20% - 强调文字颜色 2 14" xfId="65"/>
    <cellStyle name="20% - 强调文字颜色 2 15" xfId="66"/>
    <cellStyle name="20% - 强调文字颜色 2 16" xfId="67"/>
    <cellStyle name="20% - 强调文字颜色 2 17" xfId="68"/>
    <cellStyle name="20% - 强调文字颜色 2 18" xfId="69"/>
    <cellStyle name="20% - 强调文字颜色 2 2" xfId="24"/>
    <cellStyle name="20% - 强调文字颜色 2 2 2" xfId="70"/>
    <cellStyle name="20% - 强调文字颜色 2 2 3" xfId="814"/>
    <cellStyle name="20% - 强调文字颜色 2 2 4" xfId="923"/>
    <cellStyle name="20% - 强调文字颜色 2 2 5" xfId="930"/>
    <cellStyle name="20% - 强调文字颜色 2 2 6" xfId="976"/>
    <cellStyle name="20% - 强调文字颜色 2 3" xfId="71"/>
    <cellStyle name="20% - 强调文字颜色 2 4" xfId="72"/>
    <cellStyle name="20% - 强调文字颜色 2 5" xfId="73"/>
    <cellStyle name="20% - 强调文字颜色 2 6" xfId="74"/>
    <cellStyle name="20% - 强调文字颜色 2 7" xfId="75"/>
    <cellStyle name="20% - 强调文字颜色 2 8" xfId="76"/>
    <cellStyle name="20% - 强调文字颜色 2 9" xfId="77"/>
    <cellStyle name="20% - 强调文字颜色 3 10" xfId="78"/>
    <cellStyle name="20% - 强调文字颜色 3 11" xfId="79"/>
    <cellStyle name="20% - 强调文字颜色 3 12" xfId="80"/>
    <cellStyle name="20% - 强调文字颜色 3 13" xfId="81"/>
    <cellStyle name="20% - 强调文字颜色 3 14" xfId="82"/>
    <cellStyle name="20% - 强调文字颜色 3 15" xfId="83"/>
    <cellStyle name="20% - 强调文字颜色 3 16" xfId="84"/>
    <cellStyle name="20% - 强调文字颜色 3 17" xfId="85"/>
    <cellStyle name="20% - 强调文字颜色 3 18" xfId="86"/>
    <cellStyle name="20% - 强调文字颜色 3 2" xfId="28"/>
    <cellStyle name="20% - 强调文字颜色 3 2 2" xfId="87"/>
    <cellStyle name="20% - 强调文字颜色 3 2 3" xfId="817"/>
    <cellStyle name="20% - 强调文字颜色 3 2 4" xfId="920"/>
    <cellStyle name="20% - 强调文字颜色 3 2 5" xfId="810"/>
    <cellStyle name="20% - 强调文字颜色 3 2 6" xfId="977"/>
    <cellStyle name="20% - 强调文字颜色 3 3" xfId="88"/>
    <cellStyle name="20% - 强调文字颜色 3 4" xfId="89"/>
    <cellStyle name="20% - 强调文字颜色 3 5" xfId="90"/>
    <cellStyle name="20% - 强调文字颜色 3 6" xfId="91"/>
    <cellStyle name="20% - 强调文字颜色 3 7" xfId="92"/>
    <cellStyle name="20% - 强调文字颜色 3 8" xfId="93"/>
    <cellStyle name="20% - 强调文字颜色 3 9" xfId="94"/>
    <cellStyle name="20% - 强调文字颜色 4 10" xfId="95"/>
    <cellStyle name="20% - 强调文字颜色 4 11" xfId="96"/>
    <cellStyle name="20% - 强调文字颜色 4 12" xfId="97"/>
    <cellStyle name="20% - 强调文字颜色 4 13" xfId="98"/>
    <cellStyle name="20% - 强调文字颜色 4 14" xfId="99"/>
    <cellStyle name="20% - 强调文字颜色 4 15" xfId="100"/>
    <cellStyle name="20% - 强调文字颜色 4 16" xfId="101"/>
    <cellStyle name="20% - 强调文字颜色 4 17" xfId="102"/>
    <cellStyle name="20% - 强调文字颜色 4 18" xfId="103"/>
    <cellStyle name="20% - 强调文字颜色 4 2" xfId="32"/>
    <cellStyle name="20% - 强调文字颜色 4 2 2" xfId="104"/>
    <cellStyle name="20% - 强调文字颜色 4 2 3" xfId="819"/>
    <cellStyle name="20% - 强调文字颜色 4 2 4" xfId="917"/>
    <cellStyle name="20% - 强调文字颜色 4 2 5" xfId="813"/>
    <cellStyle name="20% - 强调文字颜色 4 2 6" xfId="978"/>
    <cellStyle name="20% - 强调文字颜色 4 3" xfId="105"/>
    <cellStyle name="20% - 强调文字颜色 4 4" xfId="106"/>
    <cellStyle name="20% - 强调文字颜色 4 5" xfId="107"/>
    <cellStyle name="20% - 强调文字颜色 4 6" xfId="108"/>
    <cellStyle name="20% - 强调文字颜色 4 7" xfId="109"/>
    <cellStyle name="20% - 强调文字颜色 4 8" xfId="110"/>
    <cellStyle name="20% - 强调文字颜色 4 9" xfId="111"/>
    <cellStyle name="20% - 强调文字颜色 5 10" xfId="112"/>
    <cellStyle name="20% - 强调文字颜色 5 11" xfId="113"/>
    <cellStyle name="20% - 强调文字颜色 5 12" xfId="114"/>
    <cellStyle name="20% - 强调文字颜色 5 13" xfId="115"/>
    <cellStyle name="20% - 强调文字颜色 5 14" xfId="116"/>
    <cellStyle name="20% - 强调文字颜色 5 15" xfId="117"/>
    <cellStyle name="20% - 强调文字颜色 5 16" xfId="118"/>
    <cellStyle name="20% - 强调文字颜色 5 17" xfId="119"/>
    <cellStyle name="20% - 强调文字颜色 5 18" xfId="120"/>
    <cellStyle name="20% - 强调文字颜色 5 2" xfId="36"/>
    <cellStyle name="20% - 强调文字颜色 5 2 2" xfId="121"/>
    <cellStyle name="20% - 强调文字颜色 5 2 3" xfId="822"/>
    <cellStyle name="20% - 强调文字颜色 5 2 4" xfId="914"/>
    <cellStyle name="20% - 强调文字颜色 5 2 5" xfId="816"/>
    <cellStyle name="20% - 强调文字颜色 5 2 6" xfId="979"/>
    <cellStyle name="20% - 强调文字颜色 5 3" xfId="122"/>
    <cellStyle name="20% - 强调文字颜色 5 4" xfId="123"/>
    <cellStyle name="20% - 强调文字颜色 5 5" xfId="124"/>
    <cellStyle name="20% - 强调文字颜色 5 6" xfId="125"/>
    <cellStyle name="20% - 强调文字颜色 5 7" xfId="126"/>
    <cellStyle name="20% - 强调文字颜色 5 8" xfId="127"/>
    <cellStyle name="20% - 强调文字颜色 5 9" xfId="128"/>
    <cellStyle name="20% - 强调文字颜色 6 10" xfId="129"/>
    <cellStyle name="20% - 强调文字颜色 6 11" xfId="130"/>
    <cellStyle name="20% - 强调文字颜色 6 12" xfId="131"/>
    <cellStyle name="20% - 强调文字颜色 6 13" xfId="132"/>
    <cellStyle name="20% - 强调文字颜色 6 14" xfId="133"/>
    <cellStyle name="20% - 强调文字颜色 6 15" xfId="134"/>
    <cellStyle name="20% - 强调文字颜色 6 16" xfId="135"/>
    <cellStyle name="20% - 强调文字颜色 6 17" xfId="136"/>
    <cellStyle name="20% - 强调文字颜色 6 18" xfId="137"/>
    <cellStyle name="20% - 强调文字颜色 6 2" xfId="40"/>
    <cellStyle name="20% - 强调文字颜色 6 2 2" xfId="138"/>
    <cellStyle name="20% - 强调文字颜色 6 2 3" xfId="825"/>
    <cellStyle name="20% - 强调文字颜色 6 2 4" xfId="911"/>
    <cellStyle name="20% - 强调文字颜色 6 2 5" xfId="820"/>
    <cellStyle name="20% - 强调文字颜色 6 2 6" xfId="980"/>
    <cellStyle name="20% - 强调文字颜色 6 3" xfId="139"/>
    <cellStyle name="20% - 强调文字颜色 6 4" xfId="140"/>
    <cellStyle name="20% - 强调文字颜色 6 5" xfId="141"/>
    <cellStyle name="20% - 强调文字颜色 6 6" xfId="142"/>
    <cellStyle name="20% - 强调文字颜色 6 7" xfId="143"/>
    <cellStyle name="20% - 强调文字颜色 6 8" xfId="144"/>
    <cellStyle name="20% - 强调文字颜色 6 9" xfId="145"/>
    <cellStyle name="40% - 强调文字颜色 1 10" xfId="146"/>
    <cellStyle name="40% - 强调文字颜色 1 11" xfId="147"/>
    <cellStyle name="40% - 强调文字颜色 1 12" xfId="148"/>
    <cellStyle name="40% - 强调文字颜色 1 13" xfId="149"/>
    <cellStyle name="40% - 强调文字颜色 1 14" xfId="150"/>
    <cellStyle name="40% - 强调文字颜色 1 15" xfId="151"/>
    <cellStyle name="40% - 强调文字颜色 1 16" xfId="152"/>
    <cellStyle name="40% - 强调文字颜色 1 17" xfId="153"/>
    <cellStyle name="40% - 强调文字颜色 1 18" xfId="154"/>
    <cellStyle name="40% - 强调文字颜色 1 2" xfId="21"/>
    <cellStyle name="40% - 强调文字颜色 1 2 2" xfId="155"/>
    <cellStyle name="40% - 强调文字颜色 1 2 3" xfId="828"/>
    <cellStyle name="40% - 强调文字颜色 1 2 4" xfId="908"/>
    <cellStyle name="40% - 强调文字颜色 1 2 5" xfId="823"/>
    <cellStyle name="40% - 强调文字颜色 1 2 6" xfId="981"/>
    <cellStyle name="40% - 强调文字颜色 1 3" xfId="156"/>
    <cellStyle name="40% - 强调文字颜色 1 4" xfId="157"/>
    <cellStyle name="40% - 强调文字颜色 1 5" xfId="158"/>
    <cellStyle name="40% - 强调文字颜色 1 6" xfId="159"/>
    <cellStyle name="40% - 强调文字颜色 1 7" xfId="160"/>
    <cellStyle name="40% - 强调文字颜色 1 8" xfId="161"/>
    <cellStyle name="40% - 强调文字颜色 1 9" xfId="162"/>
    <cellStyle name="40% - 强调文字颜色 2 10" xfId="163"/>
    <cellStyle name="40% - 强调文字颜色 2 11" xfId="164"/>
    <cellStyle name="40% - 强调文字颜色 2 12" xfId="165"/>
    <cellStyle name="40% - 强调文字颜色 2 13" xfId="166"/>
    <cellStyle name="40% - 强调文字颜色 2 14" xfId="167"/>
    <cellStyle name="40% - 强调文字颜色 2 15" xfId="168"/>
    <cellStyle name="40% - 强调文字颜色 2 16" xfId="169"/>
    <cellStyle name="40% - 强调文字颜色 2 17" xfId="170"/>
    <cellStyle name="40% - 强调文字颜色 2 18" xfId="171"/>
    <cellStyle name="40% - 强调文字颜色 2 2" xfId="25"/>
    <cellStyle name="40% - 强调文字颜色 2 2 2" xfId="172"/>
    <cellStyle name="40% - 强调文字颜色 2 2 3" xfId="831"/>
    <cellStyle name="40% - 强调文字颜色 2 2 4" xfId="905"/>
    <cellStyle name="40% - 强调文字颜色 2 2 5" xfId="826"/>
    <cellStyle name="40% - 强调文字颜色 2 2 6" xfId="982"/>
    <cellStyle name="40% - 强调文字颜色 2 3" xfId="173"/>
    <cellStyle name="40% - 强调文字颜色 2 4" xfId="174"/>
    <cellStyle name="40% - 强调文字颜色 2 5" xfId="175"/>
    <cellStyle name="40% - 强调文字颜色 2 6" xfId="176"/>
    <cellStyle name="40% - 强调文字颜色 2 7" xfId="177"/>
    <cellStyle name="40% - 强调文字颜色 2 8" xfId="178"/>
    <cellStyle name="40% - 强调文字颜色 2 9" xfId="179"/>
    <cellStyle name="40% - 强调文字颜色 3 10" xfId="180"/>
    <cellStyle name="40% - 强调文字颜色 3 11" xfId="181"/>
    <cellStyle name="40% - 强调文字颜色 3 12" xfId="182"/>
    <cellStyle name="40% - 强调文字颜色 3 13" xfId="183"/>
    <cellStyle name="40% - 强调文字颜色 3 14" xfId="184"/>
    <cellStyle name="40% - 强调文字颜色 3 15" xfId="185"/>
    <cellStyle name="40% - 强调文字颜色 3 16" xfId="186"/>
    <cellStyle name="40% - 强调文字颜色 3 17" xfId="187"/>
    <cellStyle name="40% - 强调文字颜色 3 18" xfId="188"/>
    <cellStyle name="40% - 强调文字颜色 3 2" xfId="29"/>
    <cellStyle name="40% - 强调文字颜色 3 2 2" xfId="189"/>
    <cellStyle name="40% - 强调文字颜色 3 2 3" xfId="834"/>
    <cellStyle name="40% - 强调文字颜色 3 2 4" xfId="902"/>
    <cellStyle name="40% - 强调文字颜色 3 2 5" xfId="829"/>
    <cellStyle name="40% - 强调文字颜色 3 2 6" xfId="983"/>
    <cellStyle name="40% - 强调文字颜色 3 3" xfId="190"/>
    <cellStyle name="40% - 强调文字颜色 3 4" xfId="191"/>
    <cellStyle name="40% - 强调文字颜色 3 5" xfId="192"/>
    <cellStyle name="40% - 强调文字颜色 3 6" xfId="193"/>
    <cellStyle name="40% - 强调文字颜色 3 7" xfId="194"/>
    <cellStyle name="40% - 强调文字颜色 3 8" xfId="195"/>
    <cellStyle name="40% - 强调文字颜色 3 9" xfId="196"/>
    <cellStyle name="40% - 强调文字颜色 4 10" xfId="197"/>
    <cellStyle name="40% - 强调文字颜色 4 11" xfId="198"/>
    <cellStyle name="40% - 强调文字颜色 4 12" xfId="199"/>
    <cellStyle name="40% - 强调文字颜色 4 13" xfId="200"/>
    <cellStyle name="40% - 强调文字颜色 4 14" xfId="201"/>
    <cellStyle name="40% - 强调文字颜色 4 15" xfId="202"/>
    <cellStyle name="40% - 强调文字颜色 4 16" xfId="203"/>
    <cellStyle name="40% - 强调文字颜色 4 17" xfId="204"/>
    <cellStyle name="40% - 强调文字颜色 4 18" xfId="205"/>
    <cellStyle name="40% - 强调文字颜色 4 2" xfId="33"/>
    <cellStyle name="40% - 强调文字颜色 4 2 2" xfId="206"/>
    <cellStyle name="40% - 强调文字颜色 4 2 3" xfId="837"/>
    <cellStyle name="40% - 强调文字颜色 4 2 4" xfId="899"/>
    <cellStyle name="40% - 强调文字颜色 4 2 5" xfId="832"/>
    <cellStyle name="40% - 强调文字颜色 4 2 6" xfId="984"/>
    <cellStyle name="40% - 强调文字颜色 4 3" xfId="207"/>
    <cellStyle name="40% - 强调文字颜色 4 4" xfId="208"/>
    <cellStyle name="40% - 强调文字颜色 4 5" xfId="209"/>
    <cellStyle name="40% - 强调文字颜色 4 6" xfId="210"/>
    <cellStyle name="40% - 强调文字颜色 4 7" xfId="211"/>
    <cellStyle name="40% - 强调文字颜色 4 8" xfId="212"/>
    <cellStyle name="40% - 强调文字颜色 4 9" xfId="213"/>
    <cellStyle name="40% - 强调文字颜色 5 10" xfId="214"/>
    <cellStyle name="40% - 强调文字颜色 5 11" xfId="215"/>
    <cellStyle name="40% - 强调文字颜色 5 12" xfId="216"/>
    <cellStyle name="40% - 强调文字颜色 5 13" xfId="217"/>
    <cellStyle name="40% - 强调文字颜色 5 14" xfId="218"/>
    <cellStyle name="40% - 强调文字颜色 5 15" xfId="219"/>
    <cellStyle name="40% - 强调文字颜色 5 16" xfId="220"/>
    <cellStyle name="40% - 强调文字颜色 5 17" xfId="221"/>
    <cellStyle name="40% - 强调文字颜色 5 18" xfId="222"/>
    <cellStyle name="40% - 强调文字颜色 5 2" xfId="37"/>
    <cellStyle name="40% - 强调文字颜色 5 2 2" xfId="223"/>
    <cellStyle name="40% - 强调文字颜色 5 2 3" xfId="840"/>
    <cellStyle name="40% - 强调文字颜色 5 2 4" xfId="896"/>
    <cellStyle name="40% - 强调文字颜色 5 2 5" xfId="835"/>
    <cellStyle name="40% - 强调文字颜色 5 2 6" xfId="985"/>
    <cellStyle name="40% - 强调文字颜色 5 3" xfId="224"/>
    <cellStyle name="40% - 强调文字颜色 5 4" xfId="225"/>
    <cellStyle name="40% - 强调文字颜色 5 5" xfId="226"/>
    <cellStyle name="40% - 强调文字颜色 5 6" xfId="227"/>
    <cellStyle name="40% - 强调文字颜色 5 7" xfId="228"/>
    <cellStyle name="40% - 强调文字颜色 5 8" xfId="229"/>
    <cellStyle name="40% - 强调文字颜色 5 9" xfId="230"/>
    <cellStyle name="40% - 强调文字颜色 6 10" xfId="231"/>
    <cellStyle name="40% - 强调文字颜色 6 11" xfId="232"/>
    <cellStyle name="40% - 强调文字颜色 6 12" xfId="233"/>
    <cellStyle name="40% - 强调文字颜色 6 13" xfId="234"/>
    <cellStyle name="40% - 强调文字颜色 6 14" xfId="235"/>
    <cellStyle name="40% - 强调文字颜色 6 15" xfId="236"/>
    <cellStyle name="40% - 强调文字颜色 6 16" xfId="237"/>
    <cellStyle name="40% - 强调文字颜色 6 17" xfId="238"/>
    <cellStyle name="40% - 强调文字颜色 6 18" xfId="239"/>
    <cellStyle name="40% - 强调文字颜色 6 2" xfId="41"/>
    <cellStyle name="40% - 强调文字颜色 6 2 2" xfId="240"/>
    <cellStyle name="40% - 强调文字颜色 6 2 3" xfId="842"/>
    <cellStyle name="40% - 强调文字颜色 6 2 4" xfId="894"/>
    <cellStyle name="40% - 强调文字颜色 6 2 5" xfId="838"/>
    <cellStyle name="40% - 强调文字颜色 6 2 6" xfId="986"/>
    <cellStyle name="40% - 强调文字颜色 6 3" xfId="241"/>
    <cellStyle name="40% - 强调文字颜色 6 4" xfId="242"/>
    <cellStyle name="40% - 强调文字颜色 6 5" xfId="243"/>
    <cellStyle name="40% - 强调文字颜色 6 6" xfId="244"/>
    <cellStyle name="40% - 强调文字颜色 6 7" xfId="245"/>
    <cellStyle name="40% - 强调文字颜色 6 8" xfId="246"/>
    <cellStyle name="40% - 强调文字颜色 6 9" xfId="247"/>
    <cellStyle name="60% - 强调文字颜色 1 10" xfId="248"/>
    <cellStyle name="60% - 强调文字颜色 1 11" xfId="249"/>
    <cellStyle name="60% - 强调文字颜色 1 12" xfId="250"/>
    <cellStyle name="60% - 强调文字颜色 1 13" xfId="251"/>
    <cellStyle name="60% - 强调文字颜色 1 14" xfId="252"/>
    <cellStyle name="60% - 强调文字颜色 1 15" xfId="253"/>
    <cellStyle name="60% - 强调文字颜色 1 16" xfId="254"/>
    <cellStyle name="60% - 强调文字颜色 1 17" xfId="255"/>
    <cellStyle name="60% - 强调文字颜色 1 18" xfId="256"/>
    <cellStyle name="60% - 强调文字颜色 1 2" xfId="22"/>
    <cellStyle name="60% - 强调文字颜色 1 2 2" xfId="257"/>
    <cellStyle name="60% - 强调文字颜色 1 2 3" xfId="844"/>
    <cellStyle name="60% - 强调文字颜色 1 2 4" xfId="891"/>
    <cellStyle name="60% - 强调文字颜色 1 2 5" xfId="841"/>
    <cellStyle name="60% - 强调文字颜色 1 2 6" xfId="987"/>
    <cellStyle name="60% - 强调文字颜色 1 3" xfId="258"/>
    <cellStyle name="60% - 强调文字颜色 1 4" xfId="259"/>
    <cellStyle name="60% - 强调文字颜色 1 5" xfId="260"/>
    <cellStyle name="60% - 强调文字颜色 1 6" xfId="261"/>
    <cellStyle name="60% - 强调文字颜色 1 7" xfId="262"/>
    <cellStyle name="60% - 强调文字颜色 1 8" xfId="263"/>
    <cellStyle name="60% - 强调文字颜色 1 9" xfId="264"/>
    <cellStyle name="60% - 强调文字颜色 2 10" xfId="265"/>
    <cellStyle name="60% - 强调文字颜色 2 11" xfId="266"/>
    <cellStyle name="60% - 强调文字颜色 2 12" xfId="267"/>
    <cellStyle name="60% - 强调文字颜色 2 13" xfId="268"/>
    <cellStyle name="60% - 强调文字颜色 2 14" xfId="269"/>
    <cellStyle name="60% - 强调文字颜色 2 15" xfId="270"/>
    <cellStyle name="60% - 强调文字颜色 2 16" xfId="271"/>
    <cellStyle name="60% - 强调文字颜色 2 17" xfId="272"/>
    <cellStyle name="60% - 强调文字颜色 2 18" xfId="273"/>
    <cellStyle name="60% - 强调文字颜色 2 2" xfId="26"/>
    <cellStyle name="60% - 强调文字颜色 2 2 2" xfId="274"/>
    <cellStyle name="60% - 强调文字颜色 2 2 3" xfId="847"/>
    <cellStyle name="60% - 强调文字颜色 2 2 4" xfId="887"/>
    <cellStyle name="60% - 强调文字颜色 2 2 5" xfId="846"/>
    <cellStyle name="60% - 强调文字颜色 2 2 6" xfId="988"/>
    <cellStyle name="60% - 强调文字颜色 2 3" xfId="275"/>
    <cellStyle name="60% - 强调文字颜色 2 4" xfId="276"/>
    <cellStyle name="60% - 强调文字颜色 2 5" xfId="277"/>
    <cellStyle name="60% - 强调文字颜色 2 6" xfId="278"/>
    <cellStyle name="60% - 强调文字颜色 2 7" xfId="279"/>
    <cellStyle name="60% - 强调文字颜色 2 8" xfId="280"/>
    <cellStyle name="60% - 强调文字颜色 2 9" xfId="281"/>
    <cellStyle name="60% - 强调文字颜色 3 10" xfId="282"/>
    <cellStyle name="60% - 强调文字颜色 3 11" xfId="283"/>
    <cellStyle name="60% - 强调文字颜色 3 12" xfId="284"/>
    <cellStyle name="60% - 强调文字颜色 3 13" xfId="285"/>
    <cellStyle name="60% - 强调文字颜色 3 14" xfId="286"/>
    <cellStyle name="60% - 强调文字颜色 3 15" xfId="287"/>
    <cellStyle name="60% - 强调文字颜色 3 16" xfId="288"/>
    <cellStyle name="60% - 强调文字颜色 3 17" xfId="289"/>
    <cellStyle name="60% - 强调文字颜色 3 18" xfId="290"/>
    <cellStyle name="60% - 强调文字颜色 3 2" xfId="30"/>
    <cellStyle name="60% - 强调文字颜色 3 2 2" xfId="291"/>
    <cellStyle name="60% - 强调文字颜色 3 2 3" xfId="850"/>
    <cellStyle name="60% - 强调文字颜色 3 2 4" xfId="884"/>
    <cellStyle name="60% - 强调文字颜色 3 2 5" xfId="849"/>
    <cellStyle name="60% - 强调文字颜色 3 2 6" xfId="989"/>
    <cellStyle name="60% - 强调文字颜色 3 3" xfId="292"/>
    <cellStyle name="60% - 强调文字颜色 3 4" xfId="293"/>
    <cellStyle name="60% - 强调文字颜色 3 5" xfId="294"/>
    <cellStyle name="60% - 强调文字颜色 3 6" xfId="295"/>
    <cellStyle name="60% - 强调文字颜色 3 7" xfId="296"/>
    <cellStyle name="60% - 强调文字颜色 3 8" xfId="297"/>
    <cellStyle name="60% - 强调文字颜色 3 9" xfId="298"/>
    <cellStyle name="60% - 强调文字颜色 4 10" xfId="299"/>
    <cellStyle name="60% - 强调文字颜色 4 11" xfId="300"/>
    <cellStyle name="60% - 强调文字颜色 4 12" xfId="301"/>
    <cellStyle name="60% - 强调文字颜色 4 13" xfId="302"/>
    <cellStyle name="60% - 强调文字颜色 4 14" xfId="303"/>
    <cellStyle name="60% - 强调文字颜色 4 15" xfId="304"/>
    <cellStyle name="60% - 强调文字颜色 4 16" xfId="305"/>
    <cellStyle name="60% - 强调文字颜色 4 17" xfId="306"/>
    <cellStyle name="60% - 强调文字颜色 4 18" xfId="307"/>
    <cellStyle name="60% - 强调文字颜色 4 2" xfId="34"/>
    <cellStyle name="60% - 强调文字颜色 4 2 2" xfId="308"/>
    <cellStyle name="60% - 强调文字颜色 4 2 3" xfId="853"/>
    <cellStyle name="60% - 强调文字颜色 4 2 4" xfId="881"/>
    <cellStyle name="60% - 强调文字颜色 4 2 5" xfId="852"/>
    <cellStyle name="60% - 强调文字颜色 4 2 6" xfId="990"/>
    <cellStyle name="60% - 强调文字颜色 4 3" xfId="309"/>
    <cellStyle name="60% - 强调文字颜色 4 4" xfId="310"/>
    <cellStyle name="60% - 强调文字颜色 4 5" xfId="311"/>
    <cellStyle name="60% - 强调文字颜色 4 6" xfId="312"/>
    <cellStyle name="60% - 强调文字颜色 4 7" xfId="313"/>
    <cellStyle name="60% - 强调文字颜色 4 8" xfId="314"/>
    <cellStyle name="60% - 强调文字颜色 4 9" xfId="315"/>
    <cellStyle name="60% - 强调文字颜色 5 10" xfId="316"/>
    <cellStyle name="60% - 强调文字颜色 5 11" xfId="317"/>
    <cellStyle name="60% - 强调文字颜色 5 12" xfId="318"/>
    <cellStyle name="60% - 强调文字颜色 5 13" xfId="319"/>
    <cellStyle name="60% - 强调文字颜色 5 14" xfId="320"/>
    <cellStyle name="60% - 强调文字颜色 5 15" xfId="321"/>
    <cellStyle name="60% - 强调文字颜色 5 16" xfId="322"/>
    <cellStyle name="60% - 强调文字颜色 5 17" xfId="323"/>
    <cellStyle name="60% - 强调文字颜色 5 18" xfId="324"/>
    <cellStyle name="60% - 强调文字颜色 5 2" xfId="38"/>
    <cellStyle name="60% - 强调文字颜色 5 2 2" xfId="325"/>
    <cellStyle name="60% - 强调文字颜色 5 2 3" xfId="855"/>
    <cellStyle name="60% - 强调文字颜色 5 2 4" xfId="880"/>
    <cellStyle name="60% - 强调文字颜色 5 2 5" xfId="854"/>
    <cellStyle name="60% - 强调文字颜色 5 2 6" xfId="991"/>
    <cellStyle name="60% - 强调文字颜色 5 3" xfId="326"/>
    <cellStyle name="60% - 强调文字颜色 5 4" xfId="327"/>
    <cellStyle name="60% - 强调文字颜色 5 5" xfId="328"/>
    <cellStyle name="60% - 强调文字颜色 5 6" xfId="329"/>
    <cellStyle name="60% - 强调文字颜色 5 7" xfId="330"/>
    <cellStyle name="60% - 强调文字颜色 5 8" xfId="331"/>
    <cellStyle name="60% - 强调文字颜色 5 9" xfId="332"/>
    <cellStyle name="60% - 强调文字颜色 6 10" xfId="333"/>
    <cellStyle name="60% - 强调文字颜色 6 11" xfId="334"/>
    <cellStyle name="60% - 强调文字颜色 6 12" xfId="335"/>
    <cellStyle name="60% - 强调文字颜色 6 13" xfId="336"/>
    <cellStyle name="60% - 强调文字颜色 6 14" xfId="337"/>
    <cellStyle name="60% - 强调文字颜色 6 15" xfId="338"/>
    <cellStyle name="60% - 强调文字颜色 6 16" xfId="339"/>
    <cellStyle name="60% - 强调文字颜色 6 17" xfId="340"/>
    <cellStyle name="60% - 强调文字颜色 6 18" xfId="341"/>
    <cellStyle name="60% - 强调文字颜色 6 2" xfId="42"/>
    <cellStyle name="60% - 强调文字颜色 6 2 2" xfId="342"/>
    <cellStyle name="60% - 强调文字颜色 6 2 3" xfId="857"/>
    <cellStyle name="60% - 强调文字颜色 6 2 4" xfId="879"/>
    <cellStyle name="60% - 强调文字颜色 6 2 5" xfId="856"/>
    <cellStyle name="60% - 强调文字颜色 6 2 6" xfId="992"/>
    <cellStyle name="60% - 强调文字颜色 6 3" xfId="343"/>
    <cellStyle name="60% - 强调文字颜色 6 4" xfId="344"/>
    <cellStyle name="60% - 强调文字颜色 6 5" xfId="345"/>
    <cellStyle name="60% - 强调文字颜色 6 6" xfId="346"/>
    <cellStyle name="60% - 强调文字颜色 6 7" xfId="347"/>
    <cellStyle name="60% - 强调文字颜色 6 8" xfId="348"/>
    <cellStyle name="60% - 强调文字颜色 6 9" xfId="349"/>
    <cellStyle name="标题" xfId="1" builtinId="15" customBuiltin="1"/>
    <cellStyle name="标题 1 10" xfId="350"/>
    <cellStyle name="标题 1 11" xfId="351"/>
    <cellStyle name="标题 1 12" xfId="352"/>
    <cellStyle name="标题 1 13" xfId="353"/>
    <cellStyle name="标题 1 14" xfId="354"/>
    <cellStyle name="标题 1 15" xfId="355"/>
    <cellStyle name="标题 1 16" xfId="356"/>
    <cellStyle name="标题 1 17" xfId="357"/>
    <cellStyle name="标题 1 18" xfId="358"/>
    <cellStyle name="标题 1 2" xfId="3"/>
    <cellStyle name="标题 1 2 2" xfId="359"/>
    <cellStyle name="标题 1 2 3" xfId="859"/>
    <cellStyle name="标题 1 2 4" xfId="878"/>
    <cellStyle name="标题 1 2 5" xfId="858"/>
    <cellStyle name="标题 1 2 6" xfId="993"/>
    <cellStyle name="标题 1 3" xfId="360"/>
    <cellStyle name="标题 1 4" xfId="361"/>
    <cellStyle name="标题 1 5" xfId="362"/>
    <cellStyle name="标题 1 6" xfId="363"/>
    <cellStyle name="标题 1 7" xfId="364"/>
    <cellStyle name="标题 1 8" xfId="365"/>
    <cellStyle name="标题 1 9" xfId="366"/>
    <cellStyle name="标题 10" xfId="367"/>
    <cellStyle name="标题 11" xfId="368"/>
    <cellStyle name="标题 12" xfId="369"/>
    <cellStyle name="标题 13" xfId="370"/>
    <cellStyle name="标题 14" xfId="371"/>
    <cellStyle name="标题 15" xfId="372"/>
    <cellStyle name="标题 16" xfId="373"/>
    <cellStyle name="标题 17" xfId="374"/>
    <cellStyle name="标题 18" xfId="375"/>
    <cellStyle name="标题 19" xfId="376"/>
    <cellStyle name="标题 2 10" xfId="377"/>
    <cellStyle name="标题 2 11" xfId="378"/>
    <cellStyle name="标题 2 12" xfId="379"/>
    <cellStyle name="标题 2 13" xfId="380"/>
    <cellStyle name="标题 2 14" xfId="381"/>
    <cellStyle name="标题 2 15" xfId="382"/>
    <cellStyle name="标题 2 16" xfId="383"/>
    <cellStyle name="标题 2 17" xfId="384"/>
    <cellStyle name="标题 2 18" xfId="385"/>
    <cellStyle name="标题 2 2" xfId="4"/>
    <cellStyle name="标题 2 2 2" xfId="386"/>
    <cellStyle name="标题 2 2 3" xfId="863"/>
    <cellStyle name="标题 2 2 4" xfId="873"/>
    <cellStyle name="标题 2 2 5" xfId="862"/>
    <cellStyle name="标题 2 2 6" xfId="994"/>
    <cellStyle name="标题 2 3" xfId="387"/>
    <cellStyle name="标题 2 4" xfId="388"/>
    <cellStyle name="标题 2 5" xfId="389"/>
    <cellStyle name="标题 2 6" xfId="390"/>
    <cellStyle name="标题 2 7" xfId="391"/>
    <cellStyle name="标题 2 8" xfId="392"/>
    <cellStyle name="标题 2 9" xfId="393"/>
    <cellStyle name="标题 20" xfId="394"/>
    <cellStyle name="标题 21" xfId="395"/>
    <cellStyle name="标题 3 10" xfId="396"/>
    <cellStyle name="标题 3 11" xfId="397"/>
    <cellStyle name="标题 3 12" xfId="398"/>
    <cellStyle name="标题 3 13" xfId="399"/>
    <cellStyle name="标题 3 14" xfId="400"/>
    <cellStyle name="标题 3 15" xfId="401"/>
    <cellStyle name="标题 3 16" xfId="402"/>
    <cellStyle name="标题 3 17" xfId="403"/>
    <cellStyle name="标题 3 18" xfId="404"/>
    <cellStyle name="标题 3 2" xfId="5"/>
    <cellStyle name="标题 3 2 2" xfId="405"/>
    <cellStyle name="标题 3 2 3" xfId="866"/>
    <cellStyle name="标题 3 2 4" xfId="870"/>
    <cellStyle name="标题 3 2 5" xfId="865"/>
    <cellStyle name="标题 3 2 6" xfId="995"/>
    <cellStyle name="标题 3 3" xfId="406"/>
    <cellStyle name="标题 3 4" xfId="407"/>
    <cellStyle name="标题 3 5" xfId="408"/>
    <cellStyle name="标题 3 6" xfId="409"/>
    <cellStyle name="标题 3 7" xfId="410"/>
    <cellStyle name="标题 3 8" xfId="411"/>
    <cellStyle name="标题 3 9" xfId="412"/>
    <cellStyle name="标题 4 10" xfId="413"/>
    <cellStyle name="标题 4 11" xfId="414"/>
    <cellStyle name="标题 4 12" xfId="415"/>
    <cellStyle name="标题 4 13" xfId="416"/>
    <cellStyle name="标题 4 14" xfId="417"/>
    <cellStyle name="标题 4 15" xfId="418"/>
    <cellStyle name="标题 4 16" xfId="419"/>
    <cellStyle name="标题 4 17" xfId="420"/>
    <cellStyle name="标题 4 18" xfId="421"/>
    <cellStyle name="标题 4 2" xfId="6"/>
    <cellStyle name="标题 4 2 2" xfId="422"/>
    <cellStyle name="标题 4 2 3" xfId="868"/>
    <cellStyle name="标题 4 2 4" xfId="867"/>
    <cellStyle name="标题 4 2 5" xfId="869"/>
    <cellStyle name="标题 4 2 6" xfId="996"/>
    <cellStyle name="标题 4 3" xfId="423"/>
    <cellStyle name="标题 4 4" xfId="424"/>
    <cellStyle name="标题 4 5" xfId="425"/>
    <cellStyle name="标题 4 6" xfId="426"/>
    <cellStyle name="标题 4 7" xfId="427"/>
    <cellStyle name="标题 4 8" xfId="428"/>
    <cellStyle name="标题 4 9" xfId="429"/>
    <cellStyle name="标题 5" xfId="430"/>
    <cellStyle name="标题 6" xfId="431"/>
    <cellStyle name="标题 7" xfId="432"/>
    <cellStyle name="标题 8" xfId="433"/>
    <cellStyle name="标题 9" xfId="434"/>
    <cellStyle name="差 10" xfId="435"/>
    <cellStyle name="差 11" xfId="436"/>
    <cellStyle name="差 12" xfId="437"/>
    <cellStyle name="差 13" xfId="438"/>
    <cellStyle name="差 14" xfId="439"/>
    <cellStyle name="差 15" xfId="440"/>
    <cellStyle name="差 16" xfId="441"/>
    <cellStyle name="差 17" xfId="442"/>
    <cellStyle name="差 18" xfId="443"/>
    <cellStyle name="差 2" xfId="8"/>
    <cellStyle name="差 2 2" xfId="444"/>
    <cellStyle name="差 2 3" xfId="871"/>
    <cellStyle name="差 2 4" xfId="864"/>
    <cellStyle name="差 2 5" xfId="872"/>
    <cellStyle name="差 2 6" xfId="997"/>
    <cellStyle name="差 3" xfId="445"/>
    <cellStyle name="差 4" xfId="446"/>
    <cellStyle name="差 5" xfId="447"/>
    <cellStyle name="差 6" xfId="448"/>
    <cellStyle name="差 7" xfId="449"/>
    <cellStyle name="差 8" xfId="450"/>
    <cellStyle name="差 9" xfId="451"/>
    <cellStyle name="常规" xfId="0" builtinId="0"/>
    <cellStyle name="常规 11" xfId="938"/>
    <cellStyle name="常规 12" xfId="939"/>
    <cellStyle name="常规 13" xfId="940"/>
    <cellStyle name="常规 14" xfId="941"/>
    <cellStyle name="常规 15" xfId="942"/>
    <cellStyle name="常规 16" xfId="943"/>
    <cellStyle name="常规 17" xfId="944"/>
    <cellStyle name="常规 18" xfId="945"/>
    <cellStyle name="常规 19" xfId="946"/>
    <cellStyle name="常规 2" xfId="2"/>
    <cellStyle name="常规 2 10" xfId="453"/>
    <cellStyle name="常规 2 11" xfId="454"/>
    <cellStyle name="常规 2 12" xfId="455"/>
    <cellStyle name="常规 2 13" xfId="456"/>
    <cellStyle name="常规 2 14" xfId="457"/>
    <cellStyle name="常规 2 15" xfId="874"/>
    <cellStyle name="常规 2 16" xfId="861"/>
    <cellStyle name="常规 2 17" xfId="875"/>
    <cellStyle name="常规 2 18" xfId="998"/>
    <cellStyle name="常规 2 2" xfId="452"/>
    <cellStyle name="常规 2 3" xfId="458"/>
    <cellStyle name="常规 2 4" xfId="459"/>
    <cellStyle name="常规 2 5" xfId="460"/>
    <cellStyle name="常规 2 6" xfId="461"/>
    <cellStyle name="常规 2 7" xfId="462"/>
    <cellStyle name="常规 2 8" xfId="463"/>
    <cellStyle name="常规 2 9" xfId="464"/>
    <cellStyle name="常规 20" xfId="947"/>
    <cellStyle name="常规 21" xfId="948"/>
    <cellStyle name="常规 23" xfId="949"/>
    <cellStyle name="常规 24" xfId="950"/>
    <cellStyle name="常规 25" xfId="951"/>
    <cellStyle name="常规 26" xfId="952"/>
    <cellStyle name="常规 27" xfId="953"/>
    <cellStyle name="常规 28" xfId="954"/>
    <cellStyle name="常规 29" xfId="955"/>
    <cellStyle name="常规 3" xfId="43"/>
    <cellStyle name="常规 3 10" xfId="466"/>
    <cellStyle name="常规 3 11" xfId="467"/>
    <cellStyle name="常规 3 12" xfId="468"/>
    <cellStyle name="常规 3 13" xfId="469"/>
    <cellStyle name="常规 3 14" xfId="470"/>
    <cellStyle name="常规 3 15" xfId="876"/>
    <cellStyle name="常规 3 16" xfId="860"/>
    <cellStyle name="常规 3 17" xfId="877"/>
    <cellStyle name="常规 3 2" xfId="465"/>
    <cellStyle name="常规 3 3" xfId="472"/>
    <cellStyle name="常规 3 4" xfId="473"/>
    <cellStyle name="常规 3 5" xfId="474"/>
    <cellStyle name="常规 3 6" xfId="475"/>
    <cellStyle name="常规 3 7" xfId="476"/>
    <cellStyle name="常规 3 8" xfId="477"/>
    <cellStyle name="常规 3 9" xfId="478"/>
    <cellStyle name="常规 30" xfId="956"/>
    <cellStyle name="常规 31" xfId="957"/>
    <cellStyle name="常规 32" xfId="958"/>
    <cellStyle name="常规 33" xfId="959"/>
    <cellStyle name="常规 34" xfId="960"/>
    <cellStyle name="常规 35" xfId="961"/>
    <cellStyle name="常规 36" xfId="962"/>
    <cellStyle name="常规 38" xfId="963"/>
    <cellStyle name="常规 39" xfId="964"/>
    <cellStyle name="常规 4" xfId="479"/>
    <cellStyle name="常规 4 10" xfId="480"/>
    <cellStyle name="常规 4 11" xfId="481"/>
    <cellStyle name="常规 4 12" xfId="482"/>
    <cellStyle name="常规 4 13" xfId="483"/>
    <cellStyle name="常规 4 14" xfId="484"/>
    <cellStyle name="常规 4 2" xfId="485"/>
    <cellStyle name="常规 4 3" xfId="486"/>
    <cellStyle name="常规 4 4" xfId="487"/>
    <cellStyle name="常规 4 5" xfId="488"/>
    <cellStyle name="常规 4 6" xfId="489"/>
    <cellStyle name="常规 4 7" xfId="490"/>
    <cellStyle name="常规 4 8" xfId="491"/>
    <cellStyle name="常规 4 9" xfId="492"/>
    <cellStyle name="常规 40" xfId="965"/>
    <cellStyle name="常规 41" xfId="966"/>
    <cellStyle name="常规 42" xfId="967"/>
    <cellStyle name="常规 43" xfId="968"/>
    <cellStyle name="常规 44" xfId="969"/>
    <cellStyle name="常规 45" xfId="970"/>
    <cellStyle name="常规 46" xfId="971"/>
    <cellStyle name="常规 47" xfId="972"/>
    <cellStyle name="常规 48" xfId="973"/>
    <cellStyle name="常规 49" xfId="974"/>
    <cellStyle name="常规 5" xfId="493"/>
    <cellStyle name="常规 5 10" xfId="494"/>
    <cellStyle name="常规 5 11" xfId="495"/>
    <cellStyle name="常规 5 12" xfId="496"/>
    <cellStyle name="常规 5 13" xfId="497"/>
    <cellStyle name="常规 5 14" xfId="498"/>
    <cellStyle name="常规 5 2" xfId="499"/>
    <cellStyle name="常规 5 3" xfId="500"/>
    <cellStyle name="常规 5 4" xfId="501"/>
    <cellStyle name="常规 5 5" xfId="502"/>
    <cellStyle name="常规 5 6" xfId="503"/>
    <cellStyle name="常规 5 7" xfId="504"/>
    <cellStyle name="常规 5 8" xfId="505"/>
    <cellStyle name="常规 5 9" xfId="506"/>
    <cellStyle name="常规 50" xfId="1030"/>
    <cellStyle name="常规 51" xfId="1028"/>
    <cellStyle name="常规 52" xfId="1025"/>
    <cellStyle name="常规 53" xfId="1023"/>
    <cellStyle name="常规 54" xfId="1021"/>
    <cellStyle name="常规 55" xfId="1019"/>
    <cellStyle name="常规 56" xfId="1016"/>
    <cellStyle name="常规 57" xfId="1014"/>
    <cellStyle name="常规 58" xfId="1012"/>
    <cellStyle name="常规 59" xfId="1010"/>
    <cellStyle name="常规 6" xfId="507"/>
    <cellStyle name="常规 6 10" xfId="508"/>
    <cellStyle name="常规 6 11" xfId="509"/>
    <cellStyle name="常规 6 12" xfId="510"/>
    <cellStyle name="常规 6 13" xfId="511"/>
    <cellStyle name="常规 6 14" xfId="512"/>
    <cellStyle name="常规 6 2" xfId="513"/>
    <cellStyle name="常规 6 3" xfId="514"/>
    <cellStyle name="常规 6 4" xfId="515"/>
    <cellStyle name="常规 6 5" xfId="516"/>
    <cellStyle name="常规 6 6" xfId="517"/>
    <cellStyle name="常规 6 7" xfId="518"/>
    <cellStyle name="常规 6 8" xfId="519"/>
    <cellStyle name="常规 6 9" xfId="520"/>
    <cellStyle name="常规 60" xfId="1007"/>
    <cellStyle name="常规 61" xfId="1005"/>
    <cellStyle name="常规 62" xfId="1003"/>
    <cellStyle name="常规 63" xfId="1001"/>
    <cellStyle name="常规 64" xfId="999"/>
    <cellStyle name="常规 7" xfId="471"/>
    <cellStyle name="常规 8" xfId="928"/>
    <cellStyle name="常规 9" xfId="934"/>
    <cellStyle name="好 10" xfId="521"/>
    <cellStyle name="好 11" xfId="522"/>
    <cellStyle name="好 12" xfId="523"/>
    <cellStyle name="好 13" xfId="524"/>
    <cellStyle name="好 14" xfId="525"/>
    <cellStyle name="好 15" xfId="526"/>
    <cellStyle name="好 16" xfId="527"/>
    <cellStyle name="好 17" xfId="528"/>
    <cellStyle name="好 18" xfId="529"/>
    <cellStyle name="好 2" xfId="7"/>
    <cellStyle name="好 2 2" xfId="530"/>
    <cellStyle name="好 2 3" xfId="882"/>
    <cellStyle name="好 2 4" xfId="851"/>
    <cellStyle name="好 2 5" xfId="883"/>
    <cellStyle name="好 2 6" xfId="1000"/>
    <cellStyle name="好 3" xfId="531"/>
    <cellStyle name="好 4" xfId="532"/>
    <cellStyle name="好 5" xfId="533"/>
    <cellStyle name="好 6" xfId="534"/>
    <cellStyle name="好 7" xfId="535"/>
    <cellStyle name="好 8" xfId="536"/>
    <cellStyle name="好 9" xfId="537"/>
    <cellStyle name="汇总 10" xfId="538"/>
    <cellStyle name="汇总 11" xfId="539"/>
    <cellStyle name="汇总 12" xfId="540"/>
    <cellStyle name="汇总 13" xfId="541"/>
    <cellStyle name="汇总 14" xfId="542"/>
    <cellStyle name="汇总 15" xfId="543"/>
    <cellStyle name="汇总 16" xfId="544"/>
    <cellStyle name="汇总 17" xfId="545"/>
    <cellStyle name="汇总 18" xfId="546"/>
    <cellStyle name="汇总 2" xfId="18"/>
    <cellStyle name="汇总 2 2" xfId="547"/>
    <cellStyle name="汇总 2 3" xfId="885"/>
    <cellStyle name="汇总 2 4" xfId="848"/>
    <cellStyle name="汇总 2 5" xfId="886"/>
    <cellStyle name="汇总 2 6" xfId="1002"/>
    <cellStyle name="汇总 3" xfId="548"/>
    <cellStyle name="汇总 4" xfId="549"/>
    <cellStyle name="汇总 5" xfId="550"/>
    <cellStyle name="汇总 6" xfId="551"/>
    <cellStyle name="汇总 7" xfId="552"/>
    <cellStyle name="汇总 8" xfId="553"/>
    <cellStyle name="汇总 9" xfId="554"/>
    <cellStyle name="计算 10" xfId="555"/>
    <cellStyle name="计算 11" xfId="556"/>
    <cellStyle name="计算 12" xfId="557"/>
    <cellStyle name="计算 13" xfId="558"/>
    <cellStyle name="计算 14" xfId="559"/>
    <cellStyle name="计算 15" xfId="560"/>
    <cellStyle name="计算 16" xfId="561"/>
    <cellStyle name="计算 17" xfId="562"/>
    <cellStyle name="计算 18" xfId="563"/>
    <cellStyle name="计算 2" xfId="12"/>
    <cellStyle name="计算 2 2" xfId="564"/>
    <cellStyle name="计算 2 3" xfId="888"/>
    <cellStyle name="计算 2 4" xfId="845"/>
    <cellStyle name="计算 2 5" xfId="889"/>
    <cellStyle name="计算 2 6" xfId="1004"/>
    <cellStyle name="计算 3" xfId="565"/>
    <cellStyle name="计算 4" xfId="566"/>
    <cellStyle name="计算 5" xfId="567"/>
    <cellStyle name="计算 6" xfId="568"/>
    <cellStyle name="计算 7" xfId="569"/>
    <cellStyle name="计算 8" xfId="570"/>
    <cellStyle name="计算 9" xfId="571"/>
    <cellStyle name="检查单元格 10" xfId="572"/>
    <cellStyle name="检查单元格 11" xfId="573"/>
    <cellStyle name="检查单元格 12" xfId="574"/>
    <cellStyle name="检查单元格 13" xfId="575"/>
    <cellStyle name="检查单元格 14" xfId="576"/>
    <cellStyle name="检查单元格 15" xfId="577"/>
    <cellStyle name="检查单元格 16" xfId="578"/>
    <cellStyle name="检查单元格 17" xfId="579"/>
    <cellStyle name="检查单元格 18" xfId="580"/>
    <cellStyle name="检查单元格 2" xfId="14"/>
    <cellStyle name="检查单元格 2 2" xfId="581"/>
    <cellStyle name="检查单元格 2 3" xfId="890"/>
    <cellStyle name="检查单元格 2 4" xfId="843"/>
    <cellStyle name="检查单元格 2 5" xfId="893"/>
    <cellStyle name="检查单元格 2 6" xfId="1006"/>
    <cellStyle name="检查单元格 3" xfId="582"/>
    <cellStyle name="检查单元格 4" xfId="583"/>
    <cellStyle name="检查单元格 5" xfId="584"/>
    <cellStyle name="检查单元格 6" xfId="585"/>
    <cellStyle name="检查单元格 7" xfId="586"/>
    <cellStyle name="检查单元格 8" xfId="587"/>
    <cellStyle name="检查单元格 9" xfId="588"/>
    <cellStyle name="解释性文本 10" xfId="589"/>
    <cellStyle name="解释性文本 11" xfId="590"/>
    <cellStyle name="解释性文本 12" xfId="591"/>
    <cellStyle name="解释性文本 13" xfId="592"/>
    <cellStyle name="解释性文本 14" xfId="593"/>
    <cellStyle name="解释性文本 15" xfId="594"/>
    <cellStyle name="解释性文本 16" xfId="595"/>
    <cellStyle name="解释性文本 17" xfId="596"/>
    <cellStyle name="解释性文本 18" xfId="597"/>
    <cellStyle name="解释性文本 2" xfId="17"/>
    <cellStyle name="解释性文本 2 2" xfId="598"/>
    <cellStyle name="解释性文本 2 3" xfId="892"/>
    <cellStyle name="解释性文本 2 4" xfId="839"/>
    <cellStyle name="解释性文本 2 5" xfId="897"/>
    <cellStyle name="解释性文本 2 6" xfId="1008"/>
    <cellStyle name="解释性文本 3" xfId="599"/>
    <cellStyle name="解释性文本 4" xfId="600"/>
    <cellStyle name="解释性文本 5" xfId="601"/>
    <cellStyle name="解释性文本 6" xfId="602"/>
    <cellStyle name="解释性文本 7" xfId="603"/>
    <cellStyle name="解释性文本 8" xfId="604"/>
    <cellStyle name="解释性文本 9" xfId="605"/>
    <cellStyle name="警告文本 10" xfId="606"/>
    <cellStyle name="警告文本 11" xfId="607"/>
    <cellStyle name="警告文本 12" xfId="608"/>
    <cellStyle name="警告文本 13" xfId="609"/>
    <cellStyle name="警告文本 14" xfId="610"/>
    <cellStyle name="警告文本 15" xfId="611"/>
    <cellStyle name="警告文本 16" xfId="612"/>
    <cellStyle name="警告文本 17" xfId="613"/>
    <cellStyle name="警告文本 18" xfId="614"/>
    <cellStyle name="警告文本 2" xfId="15"/>
    <cellStyle name="警告文本 2 2" xfId="615"/>
    <cellStyle name="警告文本 2 3" xfId="895"/>
    <cellStyle name="警告文本 2 4" xfId="836"/>
    <cellStyle name="警告文本 2 5" xfId="900"/>
    <cellStyle name="警告文本 2 6" xfId="1009"/>
    <cellStyle name="警告文本 3" xfId="616"/>
    <cellStyle name="警告文本 4" xfId="617"/>
    <cellStyle name="警告文本 5" xfId="618"/>
    <cellStyle name="警告文本 6" xfId="619"/>
    <cellStyle name="警告文本 7" xfId="620"/>
    <cellStyle name="警告文本 8" xfId="621"/>
    <cellStyle name="警告文本 9" xfId="622"/>
    <cellStyle name="链接单元格 10" xfId="623"/>
    <cellStyle name="链接单元格 11" xfId="624"/>
    <cellStyle name="链接单元格 12" xfId="625"/>
    <cellStyle name="链接单元格 13" xfId="626"/>
    <cellStyle name="链接单元格 14" xfId="627"/>
    <cellStyle name="链接单元格 15" xfId="628"/>
    <cellStyle name="链接单元格 16" xfId="629"/>
    <cellStyle name="链接单元格 17" xfId="630"/>
    <cellStyle name="链接单元格 18" xfId="631"/>
    <cellStyle name="链接单元格 2" xfId="13"/>
    <cellStyle name="链接单元格 2 2" xfId="632"/>
    <cellStyle name="链接单元格 2 3" xfId="898"/>
    <cellStyle name="链接单元格 2 4" xfId="833"/>
    <cellStyle name="链接单元格 2 5" xfId="903"/>
    <cellStyle name="链接单元格 2 6" xfId="1011"/>
    <cellStyle name="链接单元格 3" xfId="633"/>
    <cellStyle name="链接单元格 4" xfId="634"/>
    <cellStyle name="链接单元格 5" xfId="635"/>
    <cellStyle name="链接单元格 6" xfId="636"/>
    <cellStyle name="链接单元格 7" xfId="637"/>
    <cellStyle name="链接单元格 8" xfId="638"/>
    <cellStyle name="链接单元格 9" xfId="639"/>
    <cellStyle name="强调文字颜色 1 10" xfId="640"/>
    <cellStyle name="强调文字颜色 1 11" xfId="641"/>
    <cellStyle name="强调文字颜色 1 12" xfId="642"/>
    <cellStyle name="强调文字颜色 1 13" xfId="643"/>
    <cellStyle name="强调文字颜色 1 14" xfId="644"/>
    <cellStyle name="强调文字颜色 1 15" xfId="645"/>
    <cellStyle name="强调文字颜色 1 16" xfId="646"/>
    <cellStyle name="强调文字颜色 1 17" xfId="647"/>
    <cellStyle name="强调文字颜色 1 18" xfId="648"/>
    <cellStyle name="强调文字颜色 1 2" xfId="19"/>
    <cellStyle name="强调文字颜色 1 2 2" xfId="649"/>
    <cellStyle name="强调文字颜色 1 2 3" xfId="901"/>
    <cellStyle name="强调文字颜色 1 2 4" xfId="830"/>
    <cellStyle name="强调文字颜色 1 2 5" xfId="906"/>
    <cellStyle name="强调文字颜色 1 2 6" xfId="1013"/>
    <cellStyle name="强调文字颜色 1 3" xfId="650"/>
    <cellStyle name="强调文字颜色 1 4" xfId="651"/>
    <cellStyle name="强调文字颜色 1 5" xfId="652"/>
    <cellStyle name="强调文字颜色 1 6" xfId="653"/>
    <cellStyle name="强调文字颜色 1 7" xfId="654"/>
    <cellStyle name="强调文字颜色 1 8" xfId="655"/>
    <cellStyle name="强调文字颜色 1 9" xfId="656"/>
    <cellStyle name="强调文字颜色 2 10" xfId="657"/>
    <cellStyle name="强调文字颜色 2 11" xfId="658"/>
    <cellStyle name="强调文字颜色 2 12" xfId="659"/>
    <cellStyle name="强调文字颜色 2 13" xfId="660"/>
    <cellStyle name="强调文字颜色 2 14" xfId="661"/>
    <cellStyle name="强调文字颜色 2 15" xfId="662"/>
    <cellStyle name="强调文字颜色 2 16" xfId="663"/>
    <cellStyle name="强调文字颜色 2 17" xfId="664"/>
    <cellStyle name="强调文字颜色 2 18" xfId="665"/>
    <cellStyle name="强调文字颜色 2 2" xfId="23"/>
    <cellStyle name="强调文字颜色 2 2 2" xfId="666"/>
    <cellStyle name="强调文字颜色 2 2 3" xfId="904"/>
    <cellStyle name="强调文字颜色 2 2 4" xfId="827"/>
    <cellStyle name="强调文字颜色 2 2 5" xfId="909"/>
    <cellStyle name="强调文字颜色 2 2 6" xfId="1015"/>
    <cellStyle name="强调文字颜色 2 3" xfId="667"/>
    <cellStyle name="强调文字颜色 2 4" xfId="668"/>
    <cellStyle name="强调文字颜色 2 5" xfId="669"/>
    <cellStyle name="强调文字颜色 2 6" xfId="670"/>
    <cellStyle name="强调文字颜色 2 7" xfId="671"/>
    <cellStyle name="强调文字颜色 2 8" xfId="672"/>
    <cellStyle name="强调文字颜色 2 9" xfId="673"/>
    <cellStyle name="强调文字颜色 3 10" xfId="674"/>
    <cellStyle name="强调文字颜色 3 11" xfId="675"/>
    <cellStyle name="强调文字颜色 3 12" xfId="676"/>
    <cellStyle name="强调文字颜色 3 13" xfId="677"/>
    <cellStyle name="强调文字颜色 3 14" xfId="678"/>
    <cellStyle name="强调文字颜色 3 15" xfId="679"/>
    <cellStyle name="强调文字颜色 3 16" xfId="680"/>
    <cellStyle name="强调文字颜色 3 17" xfId="681"/>
    <cellStyle name="强调文字颜色 3 18" xfId="682"/>
    <cellStyle name="强调文字颜色 3 2" xfId="27"/>
    <cellStyle name="强调文字颜色 3 2 2" xfId="683"/>
    <cellStyle name="强调文字颜色 3 2 3" xfId="907"/>
    <cellStyle name="强调文字颜色 3 2 4" xfId="824"/>
    <cellStyle name="强调文字颜色 3 2 5" xfId="912"/>
    <cellStyle name="强调文字颜色 3 2 6" xfId="1017"/>
    <cellStyle name="强调文字颜色 3 3" xfId="684"/>
    <cellStyle name="强调文字颜色 3 4" xfId="685"/>
    <cellStyle name="强调文字颜色 3 5" xfId="686"/>
    <cellStyle name="强调文字颜色 3 6" xfId="687"/>
    <cellStyle name="强调文字颜色 3 7" xfId="688"/>
    <cellStyle name="强调文字颜色 3 8" xfId="689"/>
    <cellStyle name="强调文字颜色 3 9" xfId="690"/>
    <cellStyle name="强调文字颜色 4 10" xfId="691"/>
    <cellStyle name="强调文字颜色 4 11" xfId="692"/>
    <cellStyle name="强调文字颜色 4 12" xfId="693"/>
    <cellStyle name="强调文字颜色 4 13" xfId="694"/>
    <cellStyle name="强调文字颜色 4 14" xfId="695"/>
    <cellStyle name="强调文字颜色 4 15" xfId="696"/>
    <cellStyle name="强调文字颜色 4 16" xfId="697"/>
    <cellStyle name="强调文字颜色 4 17" xfId="698"/>
    <cellStyle name="强调文字颜色 4 18" xfId="699"/>
    <cellStyle name="强调文字颜色 4 2" xfId="31"/>
    <cellStyle name="强调文字颜色 4 2 2" xfId="700"/>
    <cellStyle name="强调文字颜色 4 2 3" xfId="910"/>
    <cellStyle name="强调文字颜色 4 2 4" xfId="821"/>
    <cellStyle name="强调文字颜色 4 2 5" xfId="915"/>
    <cellStyle name="强调文字颜色 4 2 6" xfId="1018"/>
    <cellStyle name="强调文字颜色 4 3" xfId="701"/>
    <cellStyle name="强调文字颜色 4 4" xfId="702"/>
    <cellStyle name="强调文字颜色 4 5" xfId="703"/>
    <cellStyle name="强调文字颜色 4 6" xfId="704"/>
    <cellStyle name="强调文字颜色 4 7" xfId="705"/>
    <cellStyle name="强调文字颜色 4 8" xfId="706"/>
    <cellStyle name="强调文字颜色 4 9" xfId="707"/>
    <cellStyle name="强调文字颜色 5 10" xfId="708"/>
    <cellStyle name="强调文字颜色 5 11" xfId="709"/>
    <cellStyle name="强调文字颜色 5 12" xfId="710"/>
    <cellStyle name="强调文字颜色 5 13" xfId="711"/>
    <cellStyle name="强调文字颜色 5 14" xfId="712"/>
    <cellStyle name="强调文字颜色 5 15" xfId="713"/>
    <cellStyle name="强调文字颜色 5 16" xfId="714"/>
    <cellStyle name="强调文字颜色 5 17" xfId="715"/>
    <cellStyle name="强调文字颜色 5 18" xfId="716"/>
    <cellStyle name="强调文字颜色 5 2" xfId="35"/>
    <cellStyle name="强调文字颜色 5 2 2" xfId="717"/>
    <cellStyle name="强调文字颜色 5 2 3" xfId="913"/>
    <cellStyle name="强调文字颜色 5 2 4" xfId="818"/>
    <cellStyle name="强调文字颜色 5 2 5" xfId="919"/>
    <cellStyle name="强调文字颜色 5 2 6" xfId="1020"/>
    <cellStyle name="强调文字颜色 5 3" xfId="718"/>
    <cellStyle name="强调文字颜色 5 4" xfId="719"/>
    <cellStyle name="强调文字颜色 5 5" xfId="720"/>
    <cellStyle name="强调文字颜色 5 6" xfId="721"/>
    <cellStyle name="强调文字颜色 5 7" xfId="722"/>
    <cellStyle name="强调文字颜色 5 8" xfId="723"/>
    <cellStyle name="强调文字颜色 5 9" xfId="724"/>
    <cellStyle name="强调文字颜色 6 10" xfId="725"/>
    <cellStyle name="强调文字颜色 6 11" xfId="726"/>
    <cellStyle name="强调文字颜色 6 12" xfId="727"/>
    <cellStyle name="强调文字颜色 6 13" xfId="728"/>
    <cellStyle name="强调文字颜色 6 14" xfId="729"/>
    <cellStyle name="强调文字颜色 6 15" xfId="730"/>
    <cellStyle name="强调文字颜色 6 16" xfId="731"/>
    <cellStyle name="强调文字颜色 6 17" xfId="732"/>
    <cellStyle name="强调文字颜色 6 18" xfId="733"/>
    <cellStyle name="强调文字颜色 6 2" xfId="39"/>
    <cellStyle name="强调文字颜色 6 2 2" xfId="734"/>
    <cellStyle name="强调文字颜色 6 2 3" xfId="916"/>
    <cellStyle name="强调文字颜色 6 2 4" xfId="815"/>
    <cellStyle name="强调文字颜色 6 2 5" xfId="922"/>
    <cellStyle name="强调文字颜色 6 2 6" xfId="1022"/>
    <cellStyle name="强调文字颜色 6 3" xfId="735"/>
    <cellStyle name="强调文字颜色 6 4" xfId="736"/>
    <cellStyle name="强调文字颜色 6 5" xfId="737"/>
    <cellStyle name="强调文字颜色 6 6" xfId="738"/>
    <cellStyle name="强调文字颜色 6 7" xfId="739"/>
    <cellStyle name="强调文字颜色 6 8" xfId="740"/>
    <cellStyle name="强调文字颜色 6 9" xfId="741"/>
    <cellStyle name="适中 10" xfId="742"/>
    <cellStyle name="适中 11" xfId="743"/>
    <cellStyle name="适中 12" xfId="744"/>
    <cellStyle name="适中 13" xfId="745"/>
    <cellStyle name="适中 14" xfId="746"/>
    <cellStyle name="适中 15" xfId="747"/>
    <cellStyle name="适中 16" xfId="748"/>
    <cellStyle name="适中 17" xfId="749"/>
    <cellStyle name="适中 18" xfId="750"/>
    <cellStyle name="适中 2" xfId="9"/>
    <cellStyle name="适中 2 2" xfId="751"/>
    <cellStyle name="适中 2 3" xfId="918"/>
    <cellStyle name="适中 2 4" xfId="812"/>
    <cellStyle name="适中 2 5" xfId="925"/>
    <cellStyle name="适中 2 6" xfId="1024"/>
    <cellStyle name="适中 3" xfId="752"/>
    <cellStyle name="适中 4" xfId="753"/>
    <cellStyle name="适中 5" xfId="754"/>
    <cellStyle name="适中 6" xfId="755"/>
    <cellStyle name="适中 7" xfId="756"/>
    <cellStyle name="适中 8" xfId="757"/>
    <cellStyle name="适中 9" xfId="758"/>
    <cellStyle name="输出 10" xfId="759"/>
    <cellStyle name="输出 11" xfId="760"/>
    <cellStyle name="输出 12" xfId="761"/>
    <cellStyle name="输出 13" xfId="762"/>
    <cellStyle name="输出 14" xfId="763"/>
    <cellStyle name="输出 15" xfId="764"/>
    <cellStyle name="输出 16" xfId="765"/>
    <cellStyle name="输出 17" xfId="766"/>
    <cellStyle name="输出 18" xfId="767"/>
    <cellStyle name="输出 2" xfId="11"/>
    <cellStyle name="输出 2 2" xfId="768"/>
    <cellStyle name="输出 2 3" xfId="921"/>
    <cellStyle name="输出 2 4" xfId="929"/>
    <cellStyle name="输出 2 5" xfId="935"/>
    <cellStyle name="输出 2 6" xfId="1026"/>
    <cellStyle name="输出 3" xfId="769"/>
    <cellStyle name="输出 4" xfId="770"/>
    <cellStyle name="输出 5" xfId="771"/>
    <cellStyle name="输出 6" xfId="772"/>
    <cellStyle name="输出 7" xfId="773"/>
    <cellStyle name="输出 8" xfId="774"/>
    <cellStyle name="输出 9" xfId="775"/>
    <cellStyle name="输入 10" xfId="776"/>
    <cellStyle name="输入 11" xfId="777"/>
    <cellStyle name="输入 12" xfId="778"/>
    <cellStyle name="输入 13" xfId="779"/>
    <cellStyle name="输入 14" xfId="780"/>
    <cellStyle name="输入 15" xfId="781"/>
    <cellStyle name="输入 16" xfId="782"/>
    <cellStyle name="输入 17" xfId="783"/>
    <cellStyle name="输入 18" xfId="784"/>
    <cellStyle name="输入 2" xfId="10"/>
    <cellStyle name="输入 2 2" xfId="785"/>
    <cellStyle name="输入 2 3" xfId="924"/>
    <cellStyle name="输入 2 4" xfId="931"/>
    <cellStyle name="输入 2 5" xfId="936"/>
    <cellStyle name="输入 2 6" xfId="1027"/>
    <cellStyle name="输入 3" xfId="786"/>
    <cellStyle name="输入 4" xfId="787"/>
    <cellStyle name="输入 5" xfId="788"/>
    <cellStyle name="输入 6" xfId="789"/>
    <cellStyle name="输入 7" xfId="790"/>
    <cellStyle name="输入 8" xfId="791"/>
    <cellStyle name="输入 9" xfId="792"/>
    <cellStyle name="注释 10" xfId="793"/>
    <cellStyle name="注释 11" xfId="794"/>
    <cellStyle name="注释 12" xfId="795"/>
    <cellStyle name="注释 13" xfId="796"/>
    <cellStyle name="注释 14" xfId="797"/>
    <cellStyle name="注释 15" xfId="798"/>
    <cellStyle name="注释 16" xfId="799"/>
    <cellStyle name="注释 17" xfId="800"/>
    <cellStyle name="注释 18" xfId="801"/>
    <cellStyle name="注释 2" xfId="16"/>
    <cellStyle name="注释 2 2" xfId="802"/>
    <cellStyle name="注释 2 3" xfId="927"/>
    <cellStyle name="注释 2 4" xfId="933"/>
    <cellStyle name="注释 2 5" xfId="937"/>
    <cellStyle name="注释 2 6" xfId="1029"/>
    <cellStyle name="注释 3" xfId="803"/>
    <cellStyle name="注释 4" xfId="804"/>
    <cellStyle name="注释 5" xfId="805"/>
    <cellStyle name="注释 6" xfId="806"/>
    <cellStyle name="注释 7" xfId="807"/>
    <cellStyle name="注释 8" xfId="808"/>
    <cellStyle name="注释 9" xfId="809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66"/>
  <sheetViews>
    <sheetView tabSelected="1" topLeftCell="C1" workbookViewId="0">
      <pane ySplit="3" topLeftCell="A22" activePane="bottomLeft" state="frozen"/>
      <selection activeCell="B1" sqref="B1"/>
      <selection pane="bottomLeft" activeCell="J4" sqref="J4"/>
    </sheetView>
  </sheetViews>
  <sheetFormatPr defaultRowHeight="13.5"/>
  <cols>
    <col min="1" max="1" width="14" style="5" customWidth="1"/>
    <col min="2" max="2" width="16.5" style="5" customWidth="1"/>
    <col min="3" max="3" width="17.75" style="5" customWidth="1"/>
    <col min="4" max="4" width="27" style="5" customWidth="1"/>
    <col min="5" max="5" width="5.375" style="5" customWidth="1"/>
    <col min="6" max="6" width="6.125" style="39" customWidth="1"/>
    <col min="7" max="7" width="4.5" style="5" customWidth="1"/>
    <col min="8" max="8" width="4.25" style="5" customWidth="1"/>
    <col min="9" max="9" width="4" style="5" customWidth="1"/>
    <col min="10" max="10" width="8.625" style="5" customWidth="1"/>
    <col min="11" max="11" width="8" style="43" customWidth="1"/>
    <col min="12" max="12" width="7.375" style="43" customWidth="1"/>
    <col min="13" max="13" width="8.125" style="5" customWidth="1"/>
    <col min="14" max="14" width="18.5" style="5" customWidth="1"/>
    <col min="15" max="15" width="8.625" style="5" customWidth="1"/>
    <col min="16" max="16" width="14.125" style="5" customWidth="1"/>
    <col min="17" max="17" width="111.25" style="5" customWidth="1"/>
    <col min="18" max="18" width="27.5" style="5" customWidth="1"/>
  </cols>
  <sheetData>
    <row r="1" spans="1:18" ht="24.75" customHeight="1">
      <c r="A1" s="131" t="s">
        <v>0</v>
      </c>
      <c r="B1" s="131" t="s">
        <v>1</v>
      </c>
      <c r="C1" s="131" t="s">
        <v>2</v>
      </c>
      <c r="D1" s="131" t="s">
        <v>3</v>
      </c>
      <c r="E1" s="132" t="s">
        <v>216</v>
      </c>
      <c r="F1" s="132"/>
      <c r="G1" s="132"/>
      <c r="H1" s="132"/>
      <c r="I1" s="131" t="s">
        <v>220</v>
      </c>
      <c r="J1" s="130" t="s">
        <v>221</v>
      </c>
      <c r="K1" s="133" t="s">
        <v>222</v>
      </c>
      <c r="L1" s="133" t="s">
        <v>223</v>
      </c>
      <c r="M1" s="130" t="s">
        <v>230</v>
      </c>
      <c r="N1" s="130" t="s">
        <v>225</v>
      </c>
      <c r="O1" s="130" t="s">
        <v>226</v>
      </c>
      <c r="P1" s="130" t="s">
        <v>227</v>
      </c>
      <c r="Q1" s="130" t="s">
        <v>228</v>
      </c>
      <c r="R1" s="131" t="s">
        <v>224</v>
      </c>
    </row>
    <row r="2" spans="1:18" ht="92.25" customHeight="1">
      <c r="A2" s="131"/>
      <c r="B2" s="131"/>
      <c r="C2" s="131"/>
      <c r="D2" s="131"/>
      <c r="E2" s="6" t="s">
        <v>229</v>
      </c>
      <c r="F2" s="17" t="s">
        <v>217</v>
      </c>
      <c r="G2" s="6" t="s">
        <v>218</v>
      </c>
      <c r="H2" s="6" t="s">
        <v>219</v>
      </c>
      <c r="I2" s="131"/>
      <c r="J2" s="130"/>
      <c r="K2" s="133"/>
      <c r="L2" s="133"/>
      <c r="M2" s="130"/>
      <c r="N2" s="130"/>
      <c r="O2" s="130"/>
      <c r="P2" s="130"/>
      <c r="Q2" s="130"/>
      <c r="R2" s="131"/>
    </row>
    <row r="3" spans="1:18" s="1" customFormat="1" ht="151.5" customHeight="1">
      <c r="A3" s="7" t="s">
        <v>4</v>
      </c>
      <c r="B3" s="7" t="s">
        <v>5</v>
      </c>
      <c r="C3" s="7"/>
      <c r="D3" s="7">
        <v>210400</v>
      </c>
      <c r="E3" s="7"/>
      <c r="F3" s="35"/>
      <c r="G3" s="7"/>
      <c r="H3" s="7"/>
      <c r="I3" s="7"/>
      <c r="J3" s="7">
        <f>207.1*10000</f>
        <v>2071000</v>
      </c>
      <c r="K3" s="40">
        <f>10.9*10000</f>
        <v>109000</v>
      </c>
      <c r="L3" s="40">
        <f>4.9*10000</f>
        <v>49000</v>
      </c>
      <c r="M3" s="7"/>
      <c r="N3" s="7"/>
      <c r="O3" s="7"/>
      <c r="P3" s="7"/>
      <c r="Q3" s="7"/>
      <c r="R3" s="8" t="s">
        <v>231</v>
      </c>
    </row>
    <row r="4" spans="1:18" s="2" customFormat="1" ht="19.5" customHeight="1">
      <c r="A4" s="9" t="s">
        <v>10</v>
      </c>
      <c r="B4" s="9" t="s">
        <v>11</v>
      </c>
      <c r="C4" s="9"/>
      <c r="D4" s="9">
        <v>210421</v>
      </c>
      <c r="E4" s="10"/>
      <c r="F4" s="28"/>
      <c r="G4" s="10"/>
      <c r="H4" s="10"/>
      <c r="I4" s="9"/>
      <c r="J4" s="9">
        <v>111740</v>
      </c>
      <c r="K4" s="41">
        <v>5928</v>
      </c>
      <c r="L4" s="41">
        <v>2712</v>
      </c>
      <c r="M4" s="9"/>
      <c r="N4" s="9"/>
      <c r="O4" s="9"/>
      <c r="P4" s="9"/>
      <c r="Q4" s="9"/>
      <c r="R4" s="9"/>
    </row>
    <row r="5" spans="1:18" s="49" customFormat="1" ht="27" customHeight="1">
      <c r="A5" s="44" t="s">
        <v>12</v>
      </c>
      <c r="B5" s="44" t="s">
        <v>13</v>
      </c>
      <c r="C5" s="44"/>
      <c r="D5" s="109" t="s">
        <v>531</v>
      </c>
      <c r="E5" s="45"/>
      <c r="F5" s="46"/>
      <c r="G5" s="45"/>
      <c r="H5" s="45"/>
      <c r="I5" s="44"/>
      <c r="J5" s="44">
        <v>23347</v>
      </c>
      <c r="K5" s="74">
        <v>1237</v>
      </c>
      <c r="L5" s="74">
        <v>560</v>
      </c>
      <c r="M5" s="46" t="s">
        <v>233</v>
      </c>
      <c r="N5" s="46" t="s">
        <v>530</v>
      </c>
      <c r="O5" s="46" t="s">
        <v>234</v>
      </c>
      <c r="P5" s="46">
        <v>15504135588</v>
      </c>
      <c r="Q5" s="46" t="s">
        <v>538</v>
      </c>
      <c r="R5" s="44"/>
    </row>
    <row r="6" spans="1:18" ht="25.5" customHeight="1">
      <c r="A6" s="11" t="s">
        <v>14</v>
      </c>
      <c r="B6" s="11" t="s">
        <v>15</v>
      </c>
      <c r="C6" s="58" t="s">
        <v>232</v>
      </c>
      <c r="D6" s="114" t="s">
        <v>522</v>
      </c>
      <c r="E6" s="52" t="s">
        <v>421</v>
      </c>
      <c r="F6" s="34"/>
      <c r="G6" s="14"/>
      <c r="H6" s="14"/>
      <c r="I6" s="14"/>
      <c r="J6" s="34">
        <v>2908</v>
      </c>
      <c r="K6" s="42">
        <v>154.124</v>
      </c>
      <c r="L6" s="42">
        <v>69.792000000000002</v>
      </c>
      <c r="M6" s="34" t="s">
        <v>233</v>
      </c>
      <c r="N6" s="36" t="s">
        <v>523</v>
      </c>
      <c r="O6" s="34" t="s">
        <v>234</v>
      </c>
      <c r="P6" s="34">
        <v>15504135588</v>
      </c>
      <c r="Q6" s="36" t="s">
        <v>537</v>
      </c>
      <c r="R6" s="11"/>
    </row>
    <row r="7" spans="1:18" ht="25.5" customHeight="1">
      <c r="A7" s="11" t="s">
        <v>16</v>
      </c>
      <c r="B7" s="11" t="s">
        <v>17</v>
      </c>
      <c r="C7" s="58" t="s">
        <v>235</v>
      </c>
      <c r="D7" s="129" t="s">
        <v>507</v>
      </c>
      <c r="E7" s="12"/>
      <c r="F7" s="34" t="s">
        <v>421</v>
      </c>
      <c r="G7" s="14"/>
      <c r="H7" s="14"/>
      <c r="I7" s="14"/>
      <c r="J7" s="34">
        <v>956</v>
      </c>
      <c r="K7" s="42">
        <v>50.667999999999999</v>
      </c>
      <c r="L7" s="42">
        <v>22.943999999999999</v>
      </c>
      <c r="M7" s="34" t="s">
        <v>233</v>
      </c>
      <c r="N7" s="34" t="s">
        <v>235</v>
      </c>
      <c r="O7" s="34" t="s">
        <v>236</v>
      </c>
      <c r="P7" s="34">
        <v>13942380218</v>
      </c>
      <c r="Q7" s="83" t="s">
        <v>536</v>
      </c>
      <c r="R7" s="11"/>
    </row>
    <row r="8" spans="1:18" ht="25.5" customHeight="1">
      <c r="A8" s="11" t="s">
        <v>18</v>
      </c>
      <c r="B8" s="11" t="s">
        <v>19</v>
      </c>
      <c r="C8" s="58" t="s">
        <v>237</v>
      </c>
      <c r="D8" s="128" t="s">
        <v>508</v>
      </c>
      <c r="E8" s="14"/>
      <c r="F8" s="34" t="s">
        <v>421</v>
      </c>
      <c r="G8" s="14"/>
      <c r="H8" s="14"/>
      <c r="I8" s="14"/>
      <c r="J8" s="34">
        <v>894</v>
      </c>
      <c r="K8" s="42">
        <v>47.381999999999998</v>
      </c>
      <c r="L8" s="42">
        <v>21.456</v>
      </c>
      <c r="M8" s="34" t="s">
        <v>233</v>
      </c>
      <c r="N8" s="34" t="s">
        <v>237</v>
      </c>
      <c r="O8" s="34" t="s">
        <v>238</v>
      </c>
      <c r="P8" s="34">
        <v>15241304239</v>
      </c>
      <c r="Q8" s="83" t="s">
        <v>536</v>
      </c>
      <c r="R8" s="11"/>
    </row>
    <row r="9" spans="1:18" ht="25.5" customHeight="1">
      <c r="A9" s="11" t="s">
        <v>20</v>
      </c>
      <c r="B9" s="11" t="s">
        <v>21</v>
      </c>
      <c r="C9" s="58" t="s">
        <v>239</v>
      </c>
      <c r="D9" s="127" t="s">
        <v>509</v>
      </c>
      <c r="E9" s="14"/>
      <c r="F9" s="34" t="s">
        <v>421</v>
      </c>
      <c r="G9" s="14"/>
      <c r="H9" s="14"/>
      <c r="I9" s="14"/>
      <c r="J9" s="34">
        <v>1082</v>
      </c>
      <c r="K9" s="42">
        <v>57.345999999999997</v>
      </c>
      <c r="L9" s="42">
        <v>25.968</v>
      </c>
      <c r="M9" s="34" t="s">
        <v>233</v>
      </c>
      <c r="N9" s="34" t="s">
        <v>239</v>
      </c>
      <c r="O9" s="34" t="s">
        <v>240</v>
      </c>
      <c r="P9" s="34">
        <v>13154231249</v>
      </c>
      <c r="Q9" s="83" t="s">
        <v>535</v>
      </c>
      <c r="R9" s="11"/>
    </row>
    <row r="10" spans="1:18" ht="25.5" customHeight="1">
      <c r="A10" s="11" t="s">
        <v>22</v>
      </c>
      <c r="B10" s="11" t="s">
        <v>23</v>
      </c>
      <c r="C10" s="58" t="s">
        <v>241</v>
      </c>
      <c r="D10" s="126" t="s">
        <v>510</v>
      </c>
      <c r="E10" s="14"/>
      <c r="F10" s="34" t="s">
        <v>421</v>
      </c>
      <c r="G10" s="14"/>
      <c r="H10" s="14"/>
      <c r="I10" s="14"/>
      <c r="J10" s="34">
        <v>1050</v>
      </c>
      <c r="K10" s="42">
        <v>55.65</v>
      </c>
      <c r="L10" s="42">
        <v>25.2</v>
      </c>
      <c r="M10" s="34" t="s">
        <v>233</v>
      </c>
      <c r="N10" s="34" t="s">
        <v>241</v>
      </c>
      <c r="O10" s="34" t="s">
        <v>242</v>
      </c>
      <c r="P10" s="34">
        <v>13352139001</v>
      </c>
      <c r="Q10" s="83" t="s">
        <v>535</v>
      </c>
      <c r="R10" s="11"/>
    </row>
    <row r="11" spans="1:18" ht="25.5" customHeight="1">
      <c r="A11" s="11" t="s">
        <v>24</v>
      </c>
      <c r="B11" s="11" t="s">
        <v>25</v>
      </c>
      <c r="C11" s="58" t="s">
        <v>243</v>
      </c>
      <c r="D11" s="125" t="s">
        <v>511</v>
      </c>
      <c r="E11" s="14"/>
      <c r="F11" s="34" t="s">
        <v>421</v>
      </c>
      <c r="G11" s="14"/>
      <c r="H11" s="14"/>
      <c r="I11" s="14"/>
      <c r="J11" s="34">
        <v>1959</v>
      </c>
      <c r="K11" s="42">
        <v>103.827</v>
      </c>
      <c r="L11" s="42">
        <v>47.015999999999998</v>
      </c>
      <c r="M11" s="34" t="s">
        <v>233</v>
      </c>
      <c r="N11" s="34" t="s">
        <v>243</v>
      </c>
      <c r="O11" s="34" t="s">
        <v>244</v>
      </c>
      <c r="P11" s="34">
        <v>13188291985</v>
      </c>
      <c r="Q11" s="83" t="s">
        <v>535</v>
      </c>
      <c r="R11" s="11"/>
    </row>
    <row r="12" spans="1:18" ht="25.5" customHeight="1">
      <c r="A12" s="11" t="s">
        <v>26</v>
      </c>
      <c r="B12" s="11" t="s">
        <v>27</v>
      </c>
      <c r="C12" s="58" t="s">
        <v>245</v>
      </c>
      <c r="D12" s="124" t="s">
        <v>512</v>
      </c>
      <c r="E12" s="13"/>
      <c r="F12" s="34" t="s">
        <v>421</v>
      </c>
      <c r="G12" s="13"/>
      <c r="H12" s="13"/>
      <c r="I12" s="14"/>
      <c r="J12" s="34">
        <v>1168</v>
      </c>
      <c r="K12" s="42">
        <v>61.903999999999996</v>
      </c>
      <c r="L12" s="42">
        <v>28.032</v>
      </c>
      <c r="M12" s="34" t="s">
        <v>233</v>
      </c>
      <c r="N12" s="34" t="s">
        <v>245</v>
      </c>
      <c r="O12" s="34" t="s">
        <v>246</v>
      </c>
      <c r="P12" s="34">
        <v>13274138593</v>
      </c>
      <c r="Q12" s="83" t="s">
        <v>535</v>
      </c>
      <c r="R12" s="11"/>
    </row>
    <row r="13" spans="1:18" ht="25.5" customHeight="1">
      <c r="A13" s="11" t="s">
        <v>28</v>
      </c>
      <c r="B13" s="11" t="s">
        <v>29</v>
      </c>
      <c r="C13" s="58" t="s">
        <v>247</v>
      </c>
      <c r="D13" s="123" t="s">
        <v>513</v>
      </c>
      <c r="E13" s="14"/>
      <c r="F13" s="34" t="s">
        <v>421</v>
      </c>
      <c r="G13" s="14"/>
      <c r="H13" s="14"/>
      <c r="I13" s="14"/>
      <c r="J13" s="34">
        <v>1189</v>
      </c>
      <c r="K13" s="42">
        <v>63.016999999999996</v>
      </c>
      <c r="L13" s="42">
        <v>28.536000000000001</v>
      </c>
      <c r="M13" s="34" t="s">
        <v>233</v>
      </c>
      <c r="N13" s="34" t="s">
        <v>247</v>
      </c>
      <c r="O13" s="34" t="s">
        <v>248</v>
      </c>
      <c r="P13" s="34">
        <v>13842362873</v>
      </c>
      <c r="Q13" s="83" t="s">
        <v>535</v>
      </c>
      <c r="R13" s="11"/>
    </row>
    <row r="14" spans="1:18" ht="25.5" customHeight="1">
      <c r="A14" s="11" t="s">
        <v>30</v>
      </c>
      <c r="B14" s="11" t="s">
        <v>31</v>
      </c>
      <c r="C14" s="58" t="s">
        <v>249</v>
      </c>
      <c r="D14" s="122" t="s">
        <v>514</v>
      </c>
      <c r="E14" s="14"/>
      <c r="F14" s="34" t="s">
        <v>421</v>
      </c>
      <c r="G14" s="14"/>
      <c r="H14" s="14"/>
      <c r="I14" s="14"/>
      <c r="J14" s="34">
        <v>724</v>
      </c>
      <c r="K14" s="42">
        <v>38.372</v>
      </c>
      <c r="L14" s="42">
        <v>17.376000000000001</v>
      </c>
      <c r="M14" s="34" t="s">
        <v>233</v>
      </c>
      <c r="N14" s="34" t="s">
        <v>249</v>
      </c>
      <c r="O14" s="34" t="s">
        <v>248</v>
      </c>
      <c r="P14" s="34">
        <v>15904137315</v>
      </c>
      <c r="Q14" s="83" t="s">
        <v>535</v>
      </c>
      <c r="R14" s="11"/>
    </row>
    <row r="15" spans="1:18" ht="25.5" customHeight="1">
      <c r="A15" s="11" t="s">
        <v>32</v>
      </c>
      <c r="B15" s="11" t="s">
        <v>33</v>
      </c>
      <c r="C15" s="58" t="s">
        <v>250</v>
      </c>
      <c r="D15" s="121" t="s">
        <v>515</v>
      </c>
      <c r="E15" s="14"/>
      <c r="F15" s="34" t="s">
        <v>421</v>
      </c>
      <c r="G15" s="14"/>
      <c r="H15" s="14"/>
      <c r="I15" s="14"/>
      <c r="J15" s="34">
        <v>1000</v>
      </c>
      <c r="K15" s="42">
        <v>53</v>
      </c>
      <c r="L15" s="42">
        <v>24</v>
      </c>
      <c r="M15" s="34" t="s">
        <v>233</v>
      </c>
      <c r="N15" s="34" t="s">
        <v>250</v>
      </c>
      <c r="O15" s="34" t="s">
        <v>251</v>
      </c>
      <c r="P15" s="34">
        <v>13841350846</v>
      </c>
      <c r="Q15" s="83" t="s">
        <v>535</v>
      </c>
      <c r="R15" s="11"/>
    </row>
    <row r="16" spans="1:18" ht="25.5" customHeight="1">
      <c r="A16" s="11" t="s">
        <v>34</v>
      </c>
      <c r="B16" s="11" t="s">
        <v>35</v>
      </c>
      <c r="C16" s="58" t="s">
        <v>252</v>
      </c>
      <c r="D16" s="120" t="s">
        <v>516</v>
      </c>
      <c r="E16" s="14"/>
      <c r="F16" s="34" t="s">
        <v>421</v>
      </c>
      <c r="G16" s="14"/>
      <c r="H16" s="14"/>
      <c r="I16" s="14"/>
      <c r="J16" s="34">
        <v>1734</v>
      </c>
      <c r="K16" s="42">
        <v>91.902000000000001</v>
      </c>
      <c r="L16" s="42">
        <v>41.616</v>
      </c>
      <c r="M16" s="34" t="s">
        <v>233</v>
      </c>
      <c r="N16" s="34" t="s">
        <v>252</v>
      </c>
      <c r="O16" s="34" t="s">
        <v>253</v>
      </c>
      <c r="P16" s="34">
        <v>15841310127</v>
      </c>
      <c r="Q16" s="83" t="s">
        <v>535</v>
      </c>
      <c r="R16" s="11"/>
    </row>
    <row r="17" spans="1:18" ht="25.5" customHeight="1">
      <c r="A17" s="11" t="s">
        <v>36</v>
      </c>
      <c r="B17" s="11" t="s">
        <v>37</v>
      </c>
      <c r="C17" s="58" t="s">
        <v>254</v>
      </c>
      <c r="D17" s="119" t="s">
        <v>517</v>
      </c>
      <c r="E17" s="14"/>
      <c r="F17" s="34" t="s">
        <v>421</v>
      </c>
      <c r="G17" s="14"/>
      <c r="H17" s="14"/>
      <c r="I17" s="14"/>
      <c r="J17" s="34">
        <v>940</v>
      </c>
      <c r="K17" s="42">
        <v>49.82</v>
      </c>
      <c r="L17" s="42">
        <v>22.56</v>
      </c>
      <c r="M17" s="34" t="s">
        <v>233</v>
      </c>
      <c r="N17" s="34" t="s">
        <v>254</v>
      </c>
      <c r="O17" s="34" t="s">
        <v>256</v>
      </c>
      <c r="P17" s="34">
        <v>13238136440</v>
      </c>
      <c r="Q17" s="83" t="s">
        <v>535</v>
      </c>
      <c r="R17" s="11"/>
    </row>
    <row r="18" spans="1:18" ht="25.5" customHeight="1">
      <c r="A18" s="11" t="s">
        <v>38</v>
      </c>
      <c r="B18" s="11" t="s">
        <v>39</v>
      </c>
      <c r="C18" s="58" t="s">
        <v>257</v>
      </c>
      <c r="D18" s="118" t="s">
        <v>518</v>
      </c>
      <c r="E18" s="14"/>
      <c r="F18" s="34" t="s">
        <v>421</v>
      </c>
      <c r="G18" s="14"/>
      <c r="H18" s="14"/>
      <c r="I18" s="14"/>
      <c r="J18" s="34">
        <v>1258</v>
      </c>
      <c r="K18" s="42">
        <v>66.673999999999992</v>
      </c>
      <c r="L18" s="42">
        <v>30.192</v>
      </c>
      <c r="M18" s="34" t="s">
        <v>233</v>
      </c>
      <c r="N18" s="34" t="s">
        <v>257</v>
      </c>
      <c r="O18" s="34" t="s">
        <v>258</v>
      </c>
      <c r="P18" s="34">
        <v>13188298251</v>
      </c>
      <c r="Q18" s="83" t="s">
        <v>535</v>
      </c>
      <c r="R18" s="11"/>
    </row>
    <row r="19" spans="1:18" ht="25.5" customHeight="1">
      <c r="A19" s="11" t="s">
        <v>40</v>
      </c>
      <c r="B19" s="11" t="s">
        <v>41</v>
      </c>
      <c r="C19" s="58" t="s">
        <v>259</v>
      </c>
      <c r="D19" s="117" t="s">
        <v>519</v>
      </c>
      <c r="E19" s="14"/>
      <c r="F19" s="34" t="s">
        <v>421</v>
      </c>
      <c r="G19" s="14"/>
      <c r="H19" s="14"/>
      <c r="I19" s="14"/>
      <c r="J19" s="34">
        <v>1728</v>
      </c>
      <c r="K19" s="42">
        <v>91.584000000000003</v>
      </c>
      <c r="L19" s="42">
        <v>41.472000000000001</v>
      </c>
      <c r="M19" s="34" t="s">
        <v>233</v>
      </c>
      <c r="N19" s="34" t="s">
        <v>259</v>
      </c>
      <c r="O19" s="34" t="s">
        <v>260</v>
      </c>
      <c r="P19" s="34">
        <v>15898306990</v>
      </c>
      <c r="Q19" s="83" t="s">
        <v>535</v>
      </c>
      <c r="R19" s="11"/>
    </row>
    <row r="20" spans="1:18" ht="25.5" customHeight="1">
      <c r="A20" s="11" t="s">
        <v>42</v>
      </c>
      <c r="B20" s="11" t="s">
        <v>43</v>
      </c>
      <c r="C20" s="58" t="s">
        <v>261</v>
      </c>
      <c r="D20" s="116" t="s">
        <v>520</v>
      </c>
      <c r="E20" s="14"/>
      <c r="F20" s="34" t="s">
        <v>421</v>
      </c>
      <c r="G20" s="14"/>
      <c r="H20" s="14"/>
      <c r="I20" s="14"/>
      <c r="J20" s="34">
        <v>997</v>
      </c>
      <c r="K20" s="42">
        <v>52.841000000000001</v>
      </c>
      <c r="L20" s="42">
        <v>23.928000000000001</v>
      </c>
      <c r="M20" s="34" t="s">
        <v>233</v>
      </c>
      <c r="N20" s="34" t="s">
        <v>261</v>
      </c>
      <c r="O20" s="34" t="s">
        <v>262</v>
      </c>
      <c r="P20" s="34">
        <v>13942380218</v>
      </c>
      <c r="Q20" s="83" t="s">
        <v>535</v>
      </c>
      <c r="R20" s="11"/>
    </row>
    <row r="21" spans="1:18" ht="25.5" customHeight="1">
      <c r="A21" s="11" t="s">
        <v>44</v>
      </c>
      <c r="B21" s="11" t="s">
        <v>45</v>
      </c>
      <c r="C21" s="58" t="s">
        <v>263</v>
      </c>
      <c r="D21" s="115" t="s">
        <v>521</v>
      </c>
      <c r="E21" s="13"/>
      <c r="F21" s="34" t="s">
        <v>421</v>
      </c>
      <c r="G21" s="13"/>
      <c r="H21" s="13"/>
      <c r="I21" s="14"/>
      <c r="J21" s="34">
        <v>3760</v>
      </c>
      <c r="K21" s="42">
        <v>199.28</v>
      </c>
      <c r="L21" s="42">
        <v>90.24</v>
      </c>
      <c r="M21" s="34" t="s">
        <v>233</v>
      </c>
      <c r="N21" s="34" t="s">
        <v>263</v>
      </c>
      <c r="O21" s="34" t="s">
        <v>264</v>
      </c>
      <c r="P21" s="34">
        <v>13591566084</v>
      </c>
      <c r="Q21" s="83" t="s">
        <v>535</v>
      </c>
      <c r="R21" s="11"/>
    </row>
    <row r="22" spans="1:18" s="49" customFormat="1" ht="25.5" customHeight="1">
      <c r="A22" s="44" t="s">
        <v>46</v>
      </c>
      <c r="B22" s="44" t="s">
        <v>47</v>
      </c>
      <c r="C22" s="46" t="s">
        <v>528</v>
      </c>
      <c r="D22" s="73" t="s">
        <v>461</v>
      </c>
      <c r="E22" s="45"/>
      <c r="F22" s="46"/>
      <c r="G22" s="45"/>
      <c r="H22" s="45"/>
      <c r="I22" s="44"/>
      <c r="J22" s="47">
        <v>16016</v>
      </c>
      <c r="K22" s="48">
        <v>849</v>
      </c>
      <c r="L22" s="48">
        <v>384</v>
      </c>
      <c r="M22" s="46" t="s">
        <v>233</v>
      </c>
      <c r="N22" s="46" t="s">
        <v>528</v>
      </c>
      <c r="O22" s="47" t="s">
        <v>529</v>
      </c>
      <c r="P22" s="47">
        <v>13942335506</v>
      </c>
      <c r="Q22" s="46" t="s">
        <v>537</v>
      </c>
      <c r="R22" s="44"/>
    </row>
    <row r="23" spans="1:18" ht="27">
      <c r="A23" s="11" t="s">
        <v>48</v>
      </c>
      <c r="B23" s="11" t="s">
        <v>49</v>
      </c>
      <c r="C23" s="58"/>
      <c r="D23" s="114"/>
      <c r="E23" s="11"/>
      <c r="F23" s="34"/>
      <c r="G23" s="11"/>
      <c r="H23" s="11"/>
      <c r="I23" s="11"/>
      <c r="J23" s="34"/>
      <c r="K23" s="42"/>
      <c r="L23" s="42"/>
      <c r="M23" s="34"/>
      <c r="N23" s="34"/>
      <c r="O23" s="34"/>
      <c r="P23" s="34"/>
      <c r="Q23" s="34"/>
      <c r="R23" s="11"/>
    </row>
    <row r="24" spans="1:18" ht="32.25" customHeight="1">
      <c r="A24" s="11" t="s">
        <v>50</v>
      </c>
      <c r="B24" s="11" t="s">
        <v>51</v>
      </c>
      <c r="C24" s="58" t="s">
        <v>265</v>
      </c>
      <c r="D24" s="113" t="s">
        <v>461</v>
      </c>
      <c r="E24" s="33"/>
      <c r="F24" s="34"/>
      <c r="G24" s="16"/>
      <c r="H24" s="16"/>
      <c r="I24" s="16"/>
      <c r="J24" s="34">
        <v>1336</v>
      </c>
      <c r="K24" s="42">
        <v>70.807999999999993</v>
      </c>
      <c r="L24" s="42">
        <v>32.064</v>
      </c>
      <c r="M24" s="36" t="s">
        <v>421</v>
      </c>
      <c r="N24" s="34" t="s">
        <v>265</v>
      </c>
      <c r="O24" s="34" t="s">
        <v>266</v>
      </c>
      <c r="P24" s="34">
        <v>13841354731</v>
      </c>
      <c r="Q24" s="83" t="s">
        <v>535</v>
      </c>
      <c r="R24" s="11"/>
    </row>
    <row r="25" spans="1:18" ht="32.25" customHeight="1">
      <c r="A25" s="11" t="s">
        <v>52</v>
      </c>
      <c r="B25" s="11" t="s">
        <v>53</v>
      </c>
      <c r="C25" s="58" t="s">
        <v>267</v>
      </c>
      <c r="D25" s="113" t="s">
        <v>461</v>
      </c>
      <c r="E25" s="33"/>
      <c r="F25" s="34"/>
      <c r="G25" s="16"/>
      <c r="H25" s="16"/>
      <c r="I25" s="16"/>
      <c r="J25" s="34">
        <v>1241</v>
      </c>
      <c r="K25" s="42">
        <v>65.772999999999996</v>
      </c>
      <c r="L25" s="42">
        <v>29.783999999999999</v>
      </c>
      <c r="M25" s="36" t="s">
        <v>422</v>
      </c>
      <c r="N25" s="34" t="s">
        <v>267</v>
      </c>
      <c r="O25" s="34" t="s">
        <v>268</v>
      </c>
      <c r="P25" s="34">
        <v>13942383017</v>
      </c>
      <c r="Q25" s="83" t="s">
        <v>535</v>
      </c>
      <c r="R25" s="11"/>
    </row>
    <row r="26" spans="1:18" ht="32.25" customHeight="1">
      <c r="A26" s="11" t="s">
        <v>54</v>
      </c>
      <c r="B26" s="11" t="s">
        <v>55</v>
      </c>
      <c r="C26" s="58" t="s">
        <v>269</v>
      </c>
      <c r="D26" s="113" t="s">
        <v>462</v>
      </c>
      <c r="E26" s="16"/>
      <c r="F26" s="34" t="s">
        <v>421</v>
      </c>
      <c r="G26" s="16"/>
      <c r="H26" s="16"/>
      <c r="I26" s="16"/>
      <c r="J26" s="34">
        <v>1946</v>
      </c>
      <c r="K26" s="42">
        <v>103.13799999999999</v>
      </c>
      <c r="L26" s="42">
        <v>46.704000000000001</v>
      </c>
      <c r="M26" s="34" t="s">
        <v>233</v>
      </c>
      <c r="N26" s="34" t="s">
        <v>269</v>
      </c>
      <c r="O26" s="34" t="s">
        <v>270</v>
      </c>
      <c r="P26" s="34">
        <v>13942384224</v>
      </c>
      <c r="Q26" s="83" t="s">
        <v>535</v>
      </c>
      <c r="R26" s="11"/>
    </row>
    <row r="27" spans="1:18" ht="32.25" customHeight="1">
      <c r="A27" s="11" t="s">
        <v>56</v>
      </c>
      <c r="B27" s="11" t="s">
        <v>57</v>
      </c>
      <c r="C27" s="58" t="s">
        <v>271</v>
      </c>
      <c r="D27" s="113" t="s">
        <v>463</v>
      </c>
      <c r="E27" s="16"/>
      <c r="F27" s="34" t="s">
        <v>421</v>
      </c>
      <c r="G27" s="16"/>
      <c r="H27" s="16"/>
      <c r="I27" s="16"/>
      <c r="J27" s="34">
        <v>1768</v>
      </c>
      <c r="K27" s="42">
        <v>93.703999999999994</v>
      </c>
      <c r="L27" s="42">
        <v>42.432000000000002</v>
      </c>
      <c r="M27" s="34" t="s">
        <v>233</v>
      </c>
      <c r="N27" s="34" t="s">
        <v>271</v>
      </c>
      <c r="O27" s="34" t="s">
        <v>272</v>
      </c>
      <c r="P27" s="34">
        <v>13104131138</v>
      </c>
      <c r="Q27" s="83" t="s">
        <v>535</v>
      </c>
      <c r="R27" s="11"/>
    </row>
    <row r="28" spans="1:18" ht="32.25" customHeight="1">
      <c r="A28" s="11" t="s">
        <v>58</v>
      </c>
      <c r="B28" s="11" t="s">
        <v>59</v>
      </c>
      <c r="C28" s="58" t="s">
        <v>273</v>
      </c>
      <c r="D28" s="113" t="s">
        <v>464</v>
      </c>
      <c r="E28" s="16"/>
      <c r="F28" s="34" t="s">
        <v>421</v>
      </c>
      <c r="G28" s="16"/>
      <c r="H28" s="16"/>
      <c r="I28" s="16"/>
      <c r="J28" s="34">
        <v>1486</v>
      </c>
      <c r="K28" s="42">
        <v>78.757999999999996</v>
      </c>
      <c r="L28" s="42">
        <v>35.664000000000001</v>
      </c>
      <c r="M28" s="34" t="s">
        <v>233</v>
      </c>
      <c r="N28" s="34" t="s">
        <v>273</v>
      </c>
      <c r="O28" s="34" t="s">
        <v>274</v>
      </c>
      <c r="P28" s="34">
        <v>13942324564</v>
      </c>
      <c r="Q28" s="83" t="s">
        <v>535</v>
      </c>
      <c r="R28" s="11"/>
    </row>
    <row r="29" spans="1:18" ht="32.25" customHeight="1">
      <c r="A29" s="11" t="s">
        <v>60</v>
      </c>
      <c r="B29" s="11" t="s">
        <v>61</v>
      </c>
      <c r="C29" s="58" t="s">
        <v>275</v>
      </c>
      <c r="D29" s="113" t="s">
        <v>464</v>
      </c>
      <c r="E29" s="15"/>
      <c r="F29" s="34" t="s">
        <v>421</v>
      </c>
      <c r="G29" s="15"/>
      <c r="H29" s="15"/>
      <c r="I29" s="16"/>
      <c r="J29" s="34">
        <v>533</v>
      </c>
      <c r="K29" s="42">
        <v>28.248999999999999</v>
      </c>
      <c r="L29" s="42">
        <v>12.792</v>
      </c>
      <c r="M29" s="34" t="s">
        <v>233</v>
      </c>
      <c r="N29" s="34" t="s">
        <v>275</v>
      </c>
      <c r="O29" s="34" t="s">
        <v>274</v>
      </c>
      <c r="P29" s="34">
        <v>13942324564</v>
      </c>
      <c r="Q29" s="83" t="s">
        <v>535</v>
      </c>
      <c r="R29" s="11"/>
    </row>
    <row r="30" spans="1:18" ht="32.25" customHeight="1">
      <c r="A30" s="11" t="s">
        <v>62</v>
      </c>
      <c r="B30" s="11" t="s">
        <v>63</v>
      </c>
      <c r="C30" s="58" t="s">
        <v>276</v>
      </c>
      <c r="D30" s="113" t="s">
        <v>465</v>
      </c>
      <c r="E30" s="16"/>
      <c r="F30" s="34" t="s">
        <v>421</v>
      </c>
      <c r="G30" s="16"/>
      <c r="H30" s="16"/>
      <c r="I30" s="16"/>
      <c r="J30" s="34">
        <v>1625</v>
      </c>
      <c r="K30" s="42">
        <v>86.125</v>
      </c>
      <c r="L30" s="42">
        <v>39</v>
      </c>
      <c r="M30" s="34" t="s">
        <v>233</v>
      </c>
      <c r="N30" s="34" t="s">
        <v>276</v>
      </c>
      <c r="O30" s="34" t="s">
        <v>277</v>
      </c>
      <c r="P30" s="34">
        <v>13842397327</v>
      </c>
      <c r="Q30" s="83" t="s">
        <v>535</v>
      </c>
      <c r="R30" s="11"/>
    </row>
    <row r="31" spans="1:18" ht="32.25" customHeight="1">
      <c r="A31" s="11" t="s">
        <v>64</v>
      </c>
      <c r="B31" s="11" t="s">
        <v>65</v>
      </c>
      <c r="C31" s="58" t="s">
        <v>278</v>
      </c>
      <c r="D31" s="113" t="s">
        <v>466</v>
      </c>
      <c r="E31" s="16"/>
      <c r="F31" s="34" t="s">
        <v>421</v>
      </c>
      <c r="G31" s="16"/>
      <c r="H31" s="16"/>
      <c r="I31" s="16"/>
      <c r="J31" s="34">
        <v>1231</v>
      </c>
      <c r="K31" s="42">
        <v>65.242999999999995</v>
      </c>
      <c r="L31" s="42">
        <v>29.544</v>
      </c>
      <c r="M31" s="34" t="s">
        <v>233</v>
      </c>
      <c r="N31" s="34" t="s">
        <v>278</v>
      </c>
      <c r="O31" s="34" t="s">
        <v>279</v>
      </c>
      <c r="P31" s="34">
        <v>13898342550</v>
      </c>
      <c r="Q31" s="83" t="s">
        <v>535</v>
      </c>
      <c r="R31" s="11"/>
    </row>
    <row r="32" spans="1:18" ht="32.25" customHeight="1">
      <c r="A32" s="11" t="s">
        <v>66</v>
      </c>
      <c r="B32" s="11" t="s">
        <v>67</v>
      </c>
      <c r="C32" s="58" t="s">
        <v>280</v>
      </c>
      <c r="D32" s="113" t="s">
        <v>466</v>
      </c>
      <c r="E32" s="16"/>
      <c r="F32" s="34" t="s">
        <v>421</v>
      </c>
      <c r="G32" s="16"/>
      <c r="H32" s="16"/>
      <c r="I32" s="16"/>
      <c r="J32" s="34">
        <v>470</v>
      </c>
      <c r="K32" s="42">
        <v>24.91</v>
      </c>
      <c r="L32" s="42">
        <v>11.28</v>
      </c>
      <c r="M32" s="34" t="s">
        <v>233</v>
      </c>
      <c r="N32" s="34" t="s">
        <v>280</v>
      </c>
      <c r="O32" s="34" t="s">
        <v>279</v>
      </c>
      <c r="P32" s="34">
        <v>13898342550</v>
      </c>
      <c r="Q32" s="83" t="s">
        <v>535</v>
      </c>
      <c r="R32" s="11"/>
    </row>
    <row r="33" spans="1:18" ht="32.25" customHeight="1">
      <c r="A33" s="11" t="s">
        <v>68</v>
      </c>
      <c r="B33" s="11" t="s">
        <v>69</v>
      </c>
      <c r="C33" s="58" t="s">
        <v>281</v>
      </c>
      <c r="D33" s="113" t="s">
        <v>467</v>
      </c>
      <c r="E33" s="16"/>
      <c r="F33" s="34" t="s">
        <v>421</v>
      </c>
      <c r="G33" s="16"/>
      <c r="H33" s="16"/>
      <c r="I33" s="16"/>
      <c r="J33" s="34">
        <v>467</v>
      </c>
      <c r="K33" s="42">
        <v>24.750999999999998</v>
      </c>
      <c r="L33" s="42">
        <v>11.208</v>
      </c>
      <c r="M33" s="34" t="s">
        <v>233</v>
      </c>
      <c r="N33" s="34" t="s">
        <v>281</v>
      </c>
      <c r="O33" s="34" t="s">
        <v>282</v>
      </c>
      <c r="P33" s="34">
        <v>15898376070</v>
      </c>
      <c r="Q33" s="83" t="s">
        <v>535</v>
      </c>
      <c r="R33" s="11"/>
    </row>
    <row r="34" spans="1:18" ht="32.25" customHeight="1">
      <c r="A34" s="11" t="s">
        <v>70</v>
      </c>
      <c r="B34" s="11" t="s">
        <v>71</v>
      </c>
      <c r="C34" s="58" t="s">
        <v>283</v>
      </c>
      <c r="D34" s="113" t="s">
        <v>467</v>
      </c>
      <c r="E34" s="16"/>
      <c r="F34" s="34" t="s">
        <v>421</v>
      </c>
      <c r="G34" s="16"/>
      <c r="H34" s="16"/>
      <c r="I34" s="16"/>
      <c r="J34" s="34">
        <v>567</v>
      </c>
      <c r="K34" s="42">
        <v>30.050999999999998</v>
      </c>
      <c r="L34" s="42">
        <v>13.608000000000001</v>
      </c>
      <c r="M34" s="34" t="s">
        <v>233</v>
      </c>
      <c r="N34" s="34" t="s">
        <v>283</v>
      </c>
      <c r="O34" s="34" t="s">
        <v>282</v>
      </c>
      <c r="P34" s="34">
        <v>15898376070</v>
      </c>
      <c r="Q34" s="83" t="s">
        <v>535</v>
      </c>
      <c r="R34" s="11"/>
    </row>
    <row r="35" spans="1:18" ht="32.25" customHeight="1">
      <c r="A35" s="11" t="s">
        <v>72</v>
      </c>
      <c r="B35" s="11" t="s">
        <v>73</v>
      </c>
      <c r="C35" s="58" t="s">
        <v>284</v>
      </c>
      <c r="D35" s="113" t="s">
        <v>468</v>
      </c>
      <c r="E35" s="15"/>
      <c r="F35" s="34" t="s">
        <v>421</v>
      </c>
      <c r="G35" s="15"/>
      <c r="H35" s="15"/>
      <c r="I35" s="16"/>
      <c r="J35" s="34">
        <v>1587</v>
      </c>
      <c r="K35" s="42">
        <v>84.111000000000004</v>
      </c>
      <c r="L35" s="42">
        <v>38.088000000000001</v>
      </c>
      <c r="M35" s="34" t="s">
        <v>233</v>
      </c>
      <c r="N35" s="34" t="s">
        <v>284</v>
      </c>
      <c r="O35" s="34" t="s">
        <v>285</v>
      </c>
      <c r="P35" s="34">
        <v>13941352515</v>
      </c>
      <c r="Q35" s="83" t="s">
        <v>535</v>
      </c>
      <c r="R35" s="11"/>
    </row>
    <row r="36" spans="1:18" ht="32.25" customHeight="1">
      <c r="A36" s="11" t="s">
        <v>74</v>
      </c>
      <c r="B36" s="11" t="s">
        <v>75</v>
      </c>
      <c r="C36" s="58" t="s">
        <v>286</v>
      </c>
      <c r="D36" s="113" t="s">
        <v>461</v>
      </c>
      <c r="E36" s="33" t="s">
        <v>421</v>
      </c>
      <c r="F36" s="34"/>
      <c r="G36" s="16"/>
      <c r="H36" s="16"/>
      <c r="I36" s="16"/>
      <c r="J36" s="34">
        <v>1759</v>
      </c>
      <c r="K36" s="42">
        <v>93.227000000000004</v>
      </c>
      <c r="L36" s="42">
        <v>42.216000000000001</v>
      </c>
      <c r="M36" s="34" t="s">
        <v>233</v>
      </c>
      <c r="N36" s="34" t="s">
        <v>286</v>
      </c>
      <c r="O36" s="34" t="s">
        <v>287</v>
      </c>
      <c r="P36" s="34">
        <v>13841310951</v>
      </c>
      <c r="Q36" s="83" t="s">
        <v>535</v>
      </c>
      <c r="R36" s="11"/>
    </row>
    <row r="37" spans="1:18" s="49" customFormat="1" ht="28.5" customHeight="1">
      <c r="A37" s="44" t="s">
        <v>77</v>
      </c>
      <c r="B37" s="44" t="s">
        <v>78</v>
      </c>
      <c r="C37" s="47"/>
      <c r="D37" s="72" t="s">
        <v>506</v>
      </c>
      <c r="E37" s="45"/>
      <c r="F37" s="46"/>
      <c r="G37" s="45"/>
      <c r="H37" s="45"/>
      <c r="I37" s="44"/>
      <c r="J37" s="47">
        <v>5867</v>
      </c>
      <c r="K37" s="48">
        <v>311</v>
      </c>
      <c r="L37" s="48">
        <v>141</v>
      </c>
      <c r="M37" s="46" t="s">
        <v>233</v>
      </c>
      <c r="N37" s="46" t="s">
        <v>288</v>
      </c>
      <c r="O37" s="46" t="s">
        <v>527</v>
      </c>
      <c r="P37" s="46">
        <v>18940392345</v>
      </c>
      <c r="Q37" s="46" t="s">
        <v>524</v>
      </c>
      <c r="R37" s="44"/>
    </row>
    <row r="38" spans="1:18" ht="33" customHeight="1">
      <c r="A38" s="11" t="s">
        <v>79</v>
      </c>
      <c r="B38" s="11" t="s">
        <v>80</v>
      </c>
      <c r="C38" s="36" t="s">
        <v>288</v>
      </c>
      <c r="D38" s="111" t="s">
        <v>506</v>
      </c>
      <c r="E38" s="20" t="s">
        <v>421</v>
      </c>
      <c r="F38" s="34"/>
      <c r="G38" s="19"/>
      <c r="H38" s="19"/>
      <c r="I38" s="20"/>
      <c r="J38" s="34">
        <v>2269</v>
      </c>
      <c r="K38" s="42">
        <v>120.25699999999999</v>
      </c>
      <c r="L38" s="42">
        <v>54.456000000000003</v>
      </c>
      <c r="M38" s="36" t="s">
        <v>233</v>
      </c>
      <c r="N38" s="36" t="s">
        <v>288</v>
      </c>
      <c r="O38" s="36" t="s">
        <v>289</v>
      </c>
      <c r="P38" s="34">
        <v>15841305002</v>
      </c>
      <c r="Q38" s="83" t="s">
        <v>535</v>
      </c>
      <c r="R38" s="11"/>
    </row>
    <row r="39" spans="1:18" ht="33" customHeight="1">
      <c r="A39" s="11" t="s">
        <v>81</v>
      </c>
      <c r="B39" s="11" t="s">
        <v>82</v>
      </c>
      <c r="C39" s="36" t="s">
        <v>290</v>
      </c>
      <c r="D39" s="71" t="s">
        <v>505</v>
      </c>
      <c r="E39" s="19"/>
      <c r="F39" s="36" t="s">
        <v>421</v>
      </c>
      <c r="G39" s="19"/>
      <c r="H39" s="19"/>
      <c r="I39" s="20"/>
      <c r="J39" s="34">
        <v>322</v>
      </c>
      <c r="K39" s="42">
        <v>17.065999999999999</v>
      </c>
      <c r="L39" s="42">
        <v>7.7279999999999998</v>
      </c>
      <c r="M39" s="36" t="s">
        <v>233</v>
      </c>
      <c r="N39" s="36" t="s">
        <v>290</v>
      </c>
      <c r="O39" s="36" t="s">
        <v>291</v>
      </c>
      <c r="P39" s="34">
        <v>13841335411</v>
      </c>
      <c r="Q39" s="83" t="s">
        <v>535</v>
      </c>
      <c r="R39" s="11"/>
    </row>
    <row r="40" spans="1:18" ht="33" customHeight="1">
      <c r="A40" s="11" t="s">
        <v>83</v>
      </c>
      <c r="B40" s="11" t="s">
        <v>84</v>
      </c>
      <c r="C40" s="36" t="s">
        <v>292</v>
      </c>
      <c r="D40" s="68" t="s">
        <v>502</v>
      </c>
      <c r="E40" s="19"/>
      <c r="F40" s="36" t="s">
        <v>421</v>
      </c>
      <c r="G40" s="19"/>
      <c r="H40" s="19"/>
      <c r="I40" s="20"/>
      <c r="J40" s="34">
        <v>288</v>
      </c>
      <c r="K40" s="42">
        <v>15.263999999999999</v>
      </c>
      <c r="L40" s="42">
        <v>6.9119999999999999</v>
      </c>
      <c r="M40" s="36" t="s">
        <v>233</v>
      </c>
      <c r="N40" s="36" t="s">
        <v>292</v>
      </c>
      <c r="O40" s="36" t="s">
        <v>293</v>
      </c>
      <c r="P40" s="34">
        <v>15898325016</v>
      </c>
      <c r="Q40" s="83" t="s">
        <v>535</v>
      </c>
      <c r="R40" s="11"/>
    </row>
    <row r="41" spans="1:18" ht="33" customHeight="1">
      <c r="A41" s="11" t="s">
        <v>85</v>
      </c>
      <c r="B41" s="11" t="s">
        <v>86</v>
      </c>
      <c r="C41" s="36" t="s">
        <v>294</v>
      </c>
      <c r="D41" s="67" t="s">
        <v>501</v>
      </c>
      <c r="E41" s="18"/>
      <c r="F41" s="36" t="s">
        <v>421</v>
      </c>
      <c r="G41" s="18"/>
      <c r="H41" s="18"/>
      <c r="I41" s="20"/>
      <c r="J41" s="34">
        <v>618</v>
      </c>
      <c r="K41" s="42">
        <v>32.753999999999998</v>
      </c>
      <c r="L41" s="42">
        <v>14.832000000000001</v>
      </c>
      <c r="M41" s="36" t="s">
        <v>233</v>
      </c>
      <c r="N41" s="36" t="s">
        <v>294</v>
      </c>
      <c r="O41" s="36" t="s">
        <v>295</v>
      </c>
      <c r="P41" s="34">
        <v>13464434467</v>
      </c>
      <c r="Q41" s="83" t="s">
        <v>535</v>
      </c>
      <c r="R41" s="11"/>
    </row>
    <row r="42" spans="1:18" ht="33" customHeight="1">
      <c r="A42" s="11" t="s">
        <v>87</v>
      </c>
      <c r="B42" s="11" t="s">
        <v>88</v>
      </c>
      <c r="C42" s="36" t="s">
        <v>296</v>
      </c>
      <c r="D42" s="69" t="s">
        <v>503</v>
      </c>
      <c r="E42" s="19"/>
      <c r="F42" s="36" t="s">
        <v>421</v>
      </c>
      <c r="G42" s="19"/>
      <c r="H42" s="19"/>
      <c r="I42" s="20"/>
      <c r="J42" s="34">
        <v>758</v>
      </c>
      <c r="K42" s="42">
        <v>40.173999999999999</v>
      </c>
      <c r="L42" s="42">
        <v>18.192</v>
      </c>
      <c r="M42" s="36" t="s">
        <v>233</v>
      </c>
      <c r="N42" s="36" t="s">
        <v>296</v>
      </c>
      <c r="O42" s="36" t="s">
        <v>297</v>
      </c>
      <c r="P42" s="34">
        <v>15604232201</v>
      </c>
      <c r="Q42" s="83" t="s">
        <v>535</v>
      </c>
      <c r="R42" s="11"/>
    </row>
    <row r="43" spans="1:18" ht="33" customHeight="1">
      <c r="A43" s="11" t="s">
        <v>89</v>
      </c>
      <c r="B43" s="11" t="s">
        <v>90</v>
      </c>
      <c r="C43" s="36" t="s">
        <v>298</v>
      </c>
      <c r="D43" s="70" t="s">
        <v>504</v>
      </c>
      <c r="E43" s="19"/>
      <c r="F43" s="36" t="s">
        <v>421</v>
      </c>
      <c r="G43" s="19"/>
      <c r="H43" s="19"/>
      <c r="I43" s="20"/>
      <c r="J43" s="34">
        <v>1612</v>
      </c>
      <c r="K43" s="42">
        <v>85.435999999999993</v>
      </c>
      <c r="L43" s="42">
        <v>38.688000000000002</v>
      </c>
      <c r="M43" s="36" t="s">
        <v>233</v>
      </c>
      <c r="N43" s="36" t="s">
        <v>298</v>
      </c>
      <c r="O43" s="36" t="s">
        <v>299</v>
      </c>
      <c r="P43" s="34">
        <v>13841333034</v>
      </c>
      <c r="Q43" s="83" t="s">
        <v>535</v>
      </c>
      <c r="R43" s="11"/>
    </row>
    <row r="44" spans="1:18" s="49" customFormat="1" ht="21.75" customHeight="1">
      <c r="A44" s="44" t="s">
        <v>91</v>
      </c>
      <c r="B44" s="44" t="s">
        <v>533</v>
      </c>
      <c r="C44" s="47" t="s">
        <v>533</v>
      </c>
      <c r="D44" s="78" t="s">
        <v>435</v>
      </c>
      <c r="E44" s="45" t="s">
        <v>525</v>
      </c>
      <c r="F44" s="46"/>
      <c r="G44" s="45"/>
      <c r="H44" s="45"/>
      <c r="I44" s="44"/>
      <c r="J44" s="47">
        <v>19584</v>
      </c>
      <c r="K44" s="48">
        <v>1038</v>
      </c>
      <c r="L44" s="48">
        <v>496</v>
      </c>
      <c r="M44" s="47" t="s">
        <v>233</v>
      </c>
      <c r="N44" s="47" t="s">
        <v>532</v>
      </c>
      <c r="O44" s="47" t="s">
        <v>374</v>
      </c>
      <c r="P44" s="47">
        <v>13704935105</v>
      </c>
      <c r="Q44" s="46" t="s">
        <v>537</v>
      </c>
      <c r="R44" s="44"/>
    </row>
    <row r="45" spans="1:18" s="75" customFormat="1" ht="21.75" customHeight="1">
      <c r="A45" s="80" t="s">
        <v>92</v>
      </c>
      <c r="B45" s="80" t="s">
        <v>93</v>
      </c>
      <c r="C45" s="51" t="s">
        <v>532</v>
      </c>
      <c r="D45" s="81" t="s">
        <v>435</v>
      </c>
      <c r="E45" s="80"/>
      <c r="F45" s="50"/>
      <c r="G45" s="80"/>
      <c r="H45" s="80"/>
      <c r="I45" s="82"/>
      <c r="J45" s="51">
        <v>1168</v>
      </c>
      <c r="K45" s="76">
        <v>62</v>
      </c>
      <c r="L45" s="76">
        <v>53.375999999999998</v>
      </c>
      <c r="M45" s="51" t="s">
        <v>233</v>
      </c>
      <c r="N45" s="51" t="s">
        <v>532</v>
      </c>
      <c r="O45" s="51" t="s">
        <v>374</v>
      </c>
      <c r="P45" s="51">
        <v>13704935105</v>
      </c>
      <c r="Q45" s="46" t="s">
        <v>537</v>
      </c>
      <c r="R45" s="80"/>
    </row>
    <row r="46" spans="1:18" ht="42.75" customHeight="1">
      <c r="A46" s="11" t="s">
        <v>94</v>
      </c>
      <c r="B46" s="11" t="s">
        <v>95</v>
      </c>
      <c r="C46" s="58" t="s">
        <v>375</v>
      </c>
      <c r="D46" s="113" t="s">
        <v>436</v>
      </c>
      <c r="E46" s="31"/>
      <c r="F46" s="50" t="s">
        <v>421</v>
      </c>
      <c r="G46" s="31"/>
      <c r="H46" s="31"/>
      <c r="I46" s="31"/>
      <c r="J46" s="34">
        <v>2270</v>
      </c>
      <c r="K46" s="42">
        <v>120</v>
      </c>
      <c r="L46" s="42">
        <v>46.247999999999998</v>
      </c>
      <c r="M46" s="34" t="s">
        <v>233</v>
      </c>
      <c r="N46" s="34" t="s">
        <v>375</v>
      </c>
      <c r="O46" s="34" t="s">
        <v>376</v>
      </c>
      <c r="P46" s="34">
        <v>13154235905</v>
      </c>
      <c r="Q46" s="83" t="s">
        <v>535</v>
      </c>
      <c r="R46" s="11"/>
    </row>
    <row r="47" spans="1:18" ht="42.75" customHeight="1">
      <c r="A47" s="11" t="s">
        <v>96</v>
      </c>
      <c r="B47" s="11" t="s">
        <v>97</v>
      </c>
      <c r="C47" s="58" t="s">
        <v>377</v>
      </c>
      <c r="D47" s="113" t="s">
        <v>437</v>
      </c>
      <c r="E47" s="30"/>
      <c r="F47" s="51" t="s">
        <v>421</v>
      </c>
      <c r="G47" s="30"/>
      <c r="H47" s="30"/>
      <c r="I47" s="31"/>
      <c r="J47" s="34">
        <v>1298</v>
      </c>
      <c r="K47" s="42">
        <v>69</v>
      </c>
      <c r="L47" s="42">
        <v>32.64</v>
      </c>
      <c r="M47" s="34" t="s">
        <v>233</v>
      </c>
      <c r="N47" s="34" t="s">
        <v>377</v>
      </c>
      <c r="O47" s="34" t="s">
        <v>378</v>
      </c>
      <c r="P47" s="34">
        <v>13842364030</v>
      </c>
      <c r="Q47" s="83" t="s">
        <v>535</v>
      </c>
      <c r="R47" s="11"/>
    </row>
    <row r="48" spans="1:18" ht="42.75" customHeight="1">
      <c r="A48" s="11" t="s">
        <v>98</v>
      </c>
      <c r="B48" s="11" t="s">
        <v>99</v>
      </c>
      <c r="C48" s="58" t="s">
        <v>379</v>
      </c>
      <c r="D48" s="113" t="s">
        <v>438</v>
      </c>
      <c r="E48" s="31"/>
      <c r="F48" s="50" t="s">
        <v>421</v>
      </c>
      <c r="G48" s="31"/>
      <c r="H48" s="31"/>
      <c r="I48" s="31"/>
      <c r="J48" s="34">
        <v>1370</v>
      </c>
      <c r="K48" s="42">
        <v>72</v>
      </c>
      <c r="L48" s="42">
        <v>22.728000000000002</v>
      </c>
      <c r="M48" s="34" t="s">
        <v>233</v>
      </c>
      <c r="N48" s="34" t="s">
        <v>379</v>
      </c>
      <c r="O48" s="34" t="s">
        <v>380</v>
      </c>
      <c r="P48" s="34">
        <v>15041314219</v>
      </c>
      <c r="Q48" s="83" t="s">
        <v>535</v>
      </c>
      <c r="R48" s="11"/>
    </row>
    <row r="49" spans="1:18" ht="42.75" customHeight="1">
      <c r="A49" s="11" t="s">
        <v>100</v>
      </c>
      <c r="B49" s="11" t="s">
        <v>101</v>
      </c>
      <c r="C49" s="58" t="s">
        <v>381</v>
      </c>
      <c r="D49" s="113" t="s">
        <v>439</v>
      </c>
      <c r="E49" s="31"/>
      <c r="F49" s="51" t="s">
        <v>421</v>
      </c>
      <c r="G49" s="31"/>
      <c r="H49" s="31"/>
      <c r="I49" s="31"/>
      <c r="J49" s="34">
        <v>1034</v>
      </c>
      <c r="K49" s="42">
        <v>55</v>
      </c>
      <c r="L49" s="42">
        <v>46.247999999999998</v>
      </c>
      <c r="M49" s="34" t="s">
        <v>233</v>
      </c>
      <c r="N49" s="34" t="s">
        <v>381</v>
      </c>
      <c r="O49" s="34" t="s">
        <v>382</v>
      </c>
      <c r="P49" s="34">
        <v>15041312917</v>
      </c>
      <c r="Q49" s="83" t="s">
        <v>535</v>
      </c>
      <c r="R49" s="11"/>
    </row>
    <row r="50" spans="1:18" ht="42.75" customHeight="1">
      <c r="A50" s="11" t="s">
        <v>102</v>
      </c>
      <c r="B50" s="11" t="s">
        <v>103</v>
      </c>
      <c r="C50" s="58" t="s">
        <v>383</v>
      </c>
      <c r="D50" s="113" t="s">
        <v>440</v>
      </c>
      <c r="E50" s="31"/>
      <c r="F50" s="50" t="s">
        <v>493</v>
      </c>
      <c r="G50" s="31"/>
      <c r="H50" s="31"/>
      <c r="I50" s="31"/>
      <c r="J50" s="34">
        <v>860</v>
      </c>
      <c r="K50" s="42">
        <v>46</v>
      </c>
      <c r="L50" s="42">
        <v>19.824000000000002</v>
      </c>
      <c r="M50" s="34" t="s">
        <v>233</v>
      </c>
      <c r="N50" s="34" t="s">
        <v>383</v>
      </c>
      <c r="O50" s="34" t="s">
        <v>384</v>
      </c>
      <c r="P50" s="34">
        <v>15898374998</v>
      </c>
      <c r="Q50" s="83" t="s">
        <v>535</v>
      </c>
      <c r="R50" s="11"/>
    </row>
    <row r="51" spans="1:18" ht="42.75" customHeight="1">
      <c r="A51" s="11" t="s">
        <v>104</v>
      </c>
      <c r="B51" s="11" t="s">
        <v>9</v>
      </c>
      <c r="C51" s="58" t="s">
        <v>385</v>
      </c>
      <c r="D51" s="113" t="s">
        <v>441</v>
      </c>
      <c r="E51" s="31"/>
      <c r="F51" s="51" t="s">
        <v>493</v>
      </c>
      <c r="G51" s="31"/>
      <c r="H51" s="31"/>
      <c r="I51" s="31"/>
      <c r="J51" s="34">
        <v>1459</v>
      </c>
      <c r="K51" s="42">
        <v>77</v>
      </c>
      <c r="L51" s="42">
        <v>36.384</v>
      </c>
      <c r="M51" s="34" t="s">
        <v>233</v>
      </c>
      <c r="N51" s="34" t="s">
        <v>385</v>
      </c>
      <c r="O51" s="34" t="s">
        <v>386</v>
      </c>
      <c r="P51" s="34">
        <v>15842391628</v>
      </c>
      <c r="Q51" s="83" t="s">
        <v>535</v>
      </c>
      <c r="R51" s="11"/>
    </row>
    <row r="52" spans="1:18" ht="42.75" customHeight="1">
      <c r="A52" s="11" t="s">
        <v>105</v>
      </c>
      <c r="B52" s="11" t="s">
        <v>106</v>
      </c>
      <c r="C52" s="58" t="s">
        <v>387</v>
      </c>
      <c r="D52" s="113" t="s">
        <v>442</v>
      </c>
      <c r="E52" s="31"/>
      <c r="F52" s="50" t="s">
        <v>493</v>
      </c>
      <c r="G52" s="31"/>
      <c r="H52" s="31"/>
      <c r="I52" s="31"/>
      <c r="J52" s="34">
        <v>1131</v>
      </c>
      <c r="K52" s="42">
        <v>60</v>
      </c>
      <c r="L52" s="42">
        <v>24.144000000000002</v>
      </c>
      <c r="M52" s="34" t="s">
        <v>233</v>
      </c>
      <c r="N52" s="34" t="s">
        <v>387</v>
      </c>
      <c r="O52" s="34" t="s">
        <v>388</v>
      </c>
      <c r="P52" s="34">
        <v>13081335521</v>
      </c>
      <c r="Q52" s="83" t="s">
        <v>535</v>
      </c>
      <c r="R52" s="11"/>
    </row>
    <row r="53" spans="1:18" ht="42.75" customHeight="1">
      <c r="A53" s="11" t="s">
        <v>107</v>
      </c>
      <c r="B53" s="11" t="s">
        <v>108</v>
      </c>
      <c r="C53" s="58" t="s">
        <v>389</v>
      </c>
      <c r="D53" s="113" t="s">
        <v>442</v>
      </c>
      <c r="E53" s="31"/>
      <c r="F53" s="51" t="s">
        <v>493</v>
      </c>
      <c r="G53" s="31"/>
      <c r="H53" s="31"/>
      <c r="I53" s="31"/>
      <c r="J53" s="34">
        <v>1434</v>
      </c>
      <c r="K53" s="42">
        <v>76</v>
      </c>
      <c r="L53" s="42">
        <v>32.736000000000004</v>
      </c>
      <c r="M53" s="34" t="s">
        <v>233</v>
      </c>
      <c r="N53" s="34" t="s">
        <v>389</v>
      </c>
      <c r="O53" s="34" t="s">
        <v>390</v>
      </c>
      <c r="P53" s="34">
        <v>15898370166</v>
      </c>
      <c r="Q53" s="83" t="s">
        <v>535</v>
      </c>
      <c r="R53" s="11"/>
    </row>
    <row r="54" spans="1:18" s="59" customFormat="1" ht="22.5">
      <c r="A54" s="45" t="s">
        <v>109</v>
      </c>
      <c r="B54" s="45" t="s">
        <v>110</v>
      </c>
      <c r="C54" s="46" t="s">
        <v>358</v>
      </c>
      <c r="D54" s="109" t="s">
        <v>534</v>
      </c>
      <c r="E54" s="45" t="s">
        <v>420</v>
      </c>
      <c r="F54" s="46"/>
      <c r="G54" s="45"/>
      <c r="H54" s="45"/>
      <c r="I54" s="45"/>
      <c r="J54" s="46">
        <v>1586</v>
      </c>
      <c r="K54" s="48">
        <v>84.057999999999993</v>
      </c>
      <c r="L54" s="48">
        <v>38.064</v>
      </c>
      <c r="M54" s="46" t="s">
        <v>233</v>
      </c>
      <c r="N54" s="46" t="s">
        <v>358</v>
      </c>
      <c r="O54" s="46" t="s">
        <v>359</v>
      </c>
      <c r="P54" s="46">
        <v>13130347333</v>
      </c>
      <c r="Q54" s="83" t="s">
        <v>535</v>
      </c>
      <c r="R54" s="45"/>
    </row>
    <row r="55" spans="1:18" ht="36" customHeight="1">
      <c r="A55" s="11" t="s">
        <v>111</v>
      </c>
      <c r="B55" s="11" t="s">
        <v>112</v>
      </c>
      <c r="C55" s="58" t="s">
        <v>360</v>
      </c>
      <c r="D55" s="60" t="s">
        <v>494</v>
      </c>
      <c r="E55" s="29"/>
      <c r="F55" s="34" t="s">
        <v>421</v>
      </c>
      <c r="G55" s="29"/>
      <c r="H55" s="29"/>
      <c r="I55" s="29"/>
      <c r="J55" s="34">
        <v>420</v>
      </c>
      <c r="K55" s="42">
        <v>22.259999999999998</v>
      </c>
      <c r="L55" s="42">
        <v>10.08</v>
      </c>
      <c r="M55" s="34" t="s">
        <v>233</v>
      </c>
      <c r="N55" s="34" t="s">
        <v>360</v>
      </c>
      <c r="O55" s="34" t="s">
        <v>361</v>
      </c>
      <c r="P55" s="34">
        <v>13154238050</v>
      </c>
      <c r="Q55" s="83" t="s">
        <v>535</v>
      </c>
      <c r="R55" s="11"/>
    </row>
    <row r="56" spans="1:18" ht="36" customHeight="1">
      <c r="A56" s="11" t="s">
        <v>113</v>
      </c>
      <c r="B56" s="11" t="s">
        <v>76</v>
      </c>
      <c r="C56" s="58" t="s">
        <v>362</v>
      </c>
      <c r="D56" s="64" t="s">
        <v>498</v>
      </c>
      <c r="E56" s="29"/>
      <c r="F56" s="34" t="s">
        <v>421</v>
      </c>
      <c r="G56" s="29"/>
      <c r="H56" s="29"/>
      <c r="I56" s="29"/>
      <c r="J56" s="34">
        <v>750</v>
      </c>
      <c r="K56" s="42">
        <v>39.75</v>
      </c>
      <c r="L56" s="42">
        <v>18</v>
      </c>
      <c r="M56" s="34" t="s">
        <v>233</v>
      </c>
      <c r="N56" s="34" t="s">
        <v>362</v>
      </c>
      <c r="O56" s="34" t="s">
        <v>363</v>
      </c>
      <c r="P56" s="34">
        <v>13942303020</v>
      </c>
      <c r="Q56" s="83" t="s">
        <v>535</v>
      </c>
      <c r="R56" s="11"/>
    </row>
    <row r="57" spans="1:18" ht="36" customHeight="1">
      <c r="A57" s="11" t="s">
        <v>114</v>
      </c>
      <c r="B57" s="11" t="s">
        <v>115</v>
      </c>
      <c r="C57" s="58" t="s">
        <v>364</v>
      </c>
      <c r="D57" s="61" t="s">
        <v>495</v>
      </c>
      <c r="E57" s="29"/>
      <c r="F57" s="34" t="s">
        <v>421</v>
      </c>
      <c r="G57" s="29"/>
      <c r="H57" s="29"/>
      <c r="I57" s="29"/>
      <c r="J57" s="34">
        <v>1300</v>
      </c>
      <c r="K57" s="42">
        <v>68.899999999999991</v>
      </c>
      <c r="L57" s="42">
        <v>31.2</v>
      </c>
      <c r="M57" s="34" t="s">
        <v>233</v>
      </c>
      <c r="N57" s="34" t="s">
        <v>364</v>
      </c>
      <c r="O57" s="34" t="s">
        <v>365</v>
      </c>
      <c r="P57" s="34">
        <v>13050199230</v>
      </c>
      <c r="Q57" s="83" t="s">
        <v>535</v>
      </c>
      <c r="R57" s="11"/>
    </row>
    <row r="58" spans="1:18" ht="36" customHeight="1">
      <c r="A58" s="11" t="s">
        <v>116</v>
      </c>
      <c r="B58" s="11" t="s">
        <v>117</v>
      </c>
      <c r="C58" s="58" t="s">
        <v>366</v>
      </c>
      <c r="D58" s="62" t="s">
        <v>496</v>
      </c>
      <c r="E58" s="29"/>
      <c r="F58" s="34" t="s">
        <v>421</v>
      </c>
      <c r="G58" s="29"/>
      <c r="H58" s="29"/>
      <c r="I58" s="29"/>
      <c r="J58" s="34">
        <v>1074</v>
      </c>
      <c r="K58" s="42">
        <v>56.869</v>
      </c>
      <c r="L58" s="42">
        <v>25.751999999999999</v>
      </c>
      <c r="M58" s="34" t="s">
        <v>233</v>
      </c>
      <c r="N58" s="34" t="s">
        <v>366</v>
      </c>
      <c r="O58" s="34" t="s">
        <v>367</v>
      </c>
      <c r="P58" s="34">
        <v>13841323352</v>
      </c>
      <c r="Q58" s="83" t="s">
        <v>535</v>
      </c>
      <c r="R58" s="11"/>
    </row>
    <row r="59" spans="1:18" ht="36" customHeight="1">
      <c r="A59" s="11" t="s">
        <v>118</v>
      </c>
      <c r="B59" s="11" t="s">
        <v>119</v>
      </c>
      <c r="C59" s="58" t="s">
        <v>368</v>
      </c>
      <c r="D59" s="63" t="s">
        <v>497</v>
      </c>
      <c r="E59" s="29"/>
      <c r="F59" s="34" t="s">
        <v>421</v>
      </c>
      <c r="G59" s="29"/>
      <c r="H59" s="29"/>
      <c r="I59" s="29"/>
      <c r="J59" s="34">
        <v>1030</v>
      </c>
      <c r="K59" s="42">
        <v>54.589999999999996</v>
      </c>
      <c r="L59" s="42">
        <v>24.72</v>
      </c>
      <c r="M59" s="34" t="s">
        <v>233</v>
      </c>
      <c r="N59" s="34" t="s">
        <v>368</v>
      </c>
      <c r="O59" s="34" t="s">
        <v>369</v>
      </c>
      <c r="P59" s="34">
        <v>15141342986</v>
      </c>
      <c r="Q59" s="83" t="s">
        <v>535</v>
      </c>
      <c r="R59" s="11"/>
    </row>
    <row r="60" spans="1:18" ht="36" customHeight="1">
      <c r="A60" s="11" t="s">
        <v>120</v>
      </c>
      <c r="B60" s="11" t="s">
        <v>121</v>
      </c>
      <c r="C60" s="58" t="s">
        <v>370</v>
      </c>
      <c r="D60" s="66" t="s">
        <v>500</v>
      </c>
      <c r="E60" s="33" t="s">
        <v>421</v>
      </c>
      <c r="F60" s="34"/>
      <c r="G60" s="29"/>
      <c r="H60" s="29"/>
      <c r="I60" s="29"/>
      <c r="J60" s="34">
        <v>616</v>
      </c>
      <c r="K60" s="42">
        <v>32.647999999999996</v>
      </c>
      <c r="L60" s="42">
        <v>14.784000000000001</v>
      </c>
      <c r="M60" s="34" t="s">
        <v>233</v>
      </c>
      <c r="N60" s="34" t="s">
        <v>370</v>
      </c>
      <c r="O60" s="34" t="s">
        <v>371</v>
      </c>
      <c r="P60" s="34">
        <v>18241356732</v>
      </c>
      <c r="Q60" s="83" t="s">
        <v>535</v>
      </c>
      <c r="R60" s="11"/>
    </row>
    <row r="61" spans="1:18" ht="36" customHeight="1">
      <c r="A61" s="11" t="s">
        <v>122</v>
      </c>
      <c r="B61" s="11" t="s">
        <v>123</v>
      </c>
      <c r="C61" s="58" t="s">
        <v>372</v>
      </c>
      <c r="D61" s="65" t="s">
        <v>499</v>
      </c>
      <c r="E61" s="29"/>
      <c r="F61" s="34" t="s">
        <v>421</v>
      </c>
      <c r="G61" s="29"/>
      <c r="H61" s="29"/>
      <c r="I61" s="29"/>
      <c r="J61" s="34">
        <v>784</v>
      </c>
      <c r="K61" s="42">
        <v>41.552</v>
      </c>
      <c r="L61" s="42">
        <v>18.815999999999999</v>
      </c>
      <c r="M61" s="34" t="s">
        <v>233</v>
      </c>
      <c r="N61" s="34" t="s">
        <v>372</v>
      </c>
      <c r="O61" s="34" t="s">
        <v>373</v>
      </c>
      <c r="P61" s="34">
        <v>13504131131</v>
      </c>
      <c r="Q61" s="83" t="s">
        <v>535</v>
      </c>
      <c r="R61" s="11"/>
    </row>
    <row r="62" spans="1:18" s="49" customFormat="1" ht="22.5">
      <c r="A62" s="44" t="s">
        <v>124</v>
      </c>
      <c r="B62" s="44" t="s">
        <v>125</v>
      </c>
      <c r="C62" s="47" t="s">
        <v>391</v>
      </c>
      <c r="D62" s="100" t="s">
        <v>488</v>
      </c>
      <c r="E62" s="45" t="s">
        <v>526</v>
      </c>
      <c r="F62" s="46"/>
      <c r="G62" s="45"/>
      <c r="H62" s="45"/>
      <c r="I62" s="44"/>
      <c r="J62" s="47">
        <v>20001</v>
      </c>
      <c r="K62" s="48">
        <v>1060.0529999999999</v>
      </c>
      <c r="L62" s="48">
        <v>480.024</v>
      </c>
      <c r="M62" s="47" t="s">
        <v>233</v>
      </c>
      <c r="N62" s="47" t="s">
        <v>391</v>
      </c>
      <c r="O62" s="47" t="s">
        <v>392</v>
      </c>
      <c r="P62" s="47">
        <v>13941306189</v>
      </c>
      <c r="Q62" s="83" t="s">
        <v>535</v>
      </c>
      <c r="R62" s="44"/>
    </row>
    <row r="63" spans="1:18" ht="35.25" customHeight="1">
      <c r="A63" s="11" t="s">
        <v>126</v>
      </c>
      <c r="B63" s="11" t="s">
        <v>127</v>
      </c>
      <c r="C63" s="58" t="s">
        <v>393</v>
      </c>
      <c r="D63" s="100" t="s">
        <v>488</v>
      </c>
      <c r="E63" s="33"/>
      <c r="F63" s="52" t="s">
        <v>420</v>
      </c>
      <c r="G63" s="33"/>
      <c r="H63" s="33"/>
      <c r="I63" s="33"/>
      <c r="J63" s="34">
        <v>1795</v>
      </c>
      <c r="K63" s="42">
        <v>95.134999999999991</v>
      </c>
      <c r="L63" s="42">
        <v>43.08</v>
      </c>
      <c r="M63" s="51" t="s">
        <v>233</v>
      </c>
      <c r="N63" s="34" t="s">
        <v>393</v>
      </c>
      <c r="O63" s="34" t="s">
        <v>392</v>
      </c>
      <c r="P63" s="34">
        <v>13941306189</v>
      </c>
      <c r="Q63" s="83" t="s">
        <v>535</v>
      </c>
      <c r="R63" s="11"/>
    </row>
    <row r="64" spans="1:18" ht="35.25" customHeight="1">
      <c r="A64" s="11" t="s">
        <v>128</v>
      </c>
      <c r="B64" s="11" t="s">
        <v>129</v>
      </c>
      <c r="C64" s="58" t="s">
        <v>394</v>
      </c>
      <c r="D64" s="108" t="s">
        <v>480</v>
      </c>
      <c r="E64" s="33"/>
      <c r="F64" s="52" t="s">
        <v>420</v>
      </c>
      <c r="G64" s="33"/>
      <c r="H64" s="33"/>
      <c r="I64" s="33"/>
      <c r="J64" s="34">
        <v>1355</v>
      </c>
      <c r="K64" s="42">
        <v>71.814999999999998</v>
      </c>
      <c r="L64" s="42">
        <v>32.520000000000003</v>
      </c>
      <c r="M64" s="51" t="s">
        <v>233</v>
      </c>
      <c r="N64" s="34" t="s">
        <v>394</v>
      </c>
      <c r="O64" s="34" t="s">
        <v>395</v>
      </c>
      <c r="P64" s="34">
        <v>13081346101</v>
      </c>
      <c r="Q64" s="83" t="s">
        <v>535</v>
      </c>
      <c r="R64" s="11"/>
    </row>
    <row r="65" spans="1:18" ht="35.25" customHeight="1">
      <c r="A65" s="11" t="s">
        <v>130</v>
      </c>
      <c r="B65" s="11" t="s">
        <v>131</v>
      </c>
      <c r="C65" s="58" t="s">
        <v>396</v>
      </c>
      <c r="D65" s="107" t="s">
        <v>481</v>
      </c>
      <c r="E65" s="33"/>
      <c r="F65" s="52" t="s">
        <v>420</v>
      </c>
      <c r="G65" s="33"/>
      <c r="H65" s="33"/>
      <c r="I65" s="33"/>
      <c r="J65" s="34">
        <v>1280</v>
      </c>
      <c r="K65" s="42">
        <v>67.84</v>
      </c>
      <c r="L65" s="42">
        <v>30.72</v>
      </c>
      <c r="M65" s="51" t="s">
        <v>233</v>
      </c>
      <c r="N65" s="34" t="s">
        <v>396</v>
      </c>
      <c r="O65" s="34" t="s">
        <v>397</v>
      </c>
      <c r="P65" s="34">
        <v>13029249488</v>
      </c>
      <c r="Q65" s="83" t="s">
        <v>535</v>
      </c>
      <c r="R65" s="11"/>
    </row>
    <row r="66" spans="1:18" ht="35.25" customHeight="1">
      <c r="A66" s="11" t="s">
        <v>132</v>
      </c>
      <c r="B66" s="11" t="s">
        <v>133</v>
      </c>
      <c r="C66" s="58" t="s">
        <v>398</v>
      </c>
      <c r="D66" s="106" t="s">
        <v>482</v>
      </c>
      <c r="E66" s="32"/>
      <c r="F66" s="52" t="s">
        <v>420</v>
      </c>
      <c r="G66" s="32"/>
      <c r="H66" s="32"/>
      <c r="I66" s="33"/>
      <c r="J66" s="34">
        <v>1469</v>
      </c>
      <c r="K66" s="42">
        <v>77.856999999999999</v>
      </c>
      <c r="L66" s="42">
        <v>35.256</v>
      </c>
      <c r="M66" s="51" t="s">
        <v>233</v>
      </c>
      <c r="N66" s="34" t="s">
        <v>398</v>
      </c>
      <c r="O66" s="34" t="s">
        <v>399</v>
      </c>
      <c r="P66" s="34">
        <v>15941353303</v>
      </c>
      <c r="Q66" s="83" t="s">
        <v>535</v>
      </c>
      <c r="R66" s="11"/>
    </row>
    <row r="67" spans="1:18" ht="35.25" customHeight="1">
      <c r="A67" s="11" t="s">
        <v>134</v>
      </c>
      <c r="B67" s="11" t="s">
        <v>135</v>
      </c>
      <c r="C67" s="58" t="s">
        <v>400</v>
      </c>
      <c r="D67" s="105" t="s">
        <v>483</v>
      </c>
      <c r="E67" s="33"/>
      <c r="F67" s="52" t="s">
        <v>420</v>
      </c>
      <c r="G67" s="33"/>
      <c r="H67" s="33"/>
      <c r="I67" s="33"/>
      <c r="J67" s="34">
        <v>2655</v>
      </c>
      <c r="K67" s="42">
        <v>140.715</v>
      </c>
      <c r="L67" s="42">
        <v>63.72</v>
      </c>
      <c r="M67" s="51" t="s">
        <v>233</v>
      </c>
      <c r="N67" s="34" t="s">
        <v>400</v>
      </c>
      <c r="O67" s="34" t="s">
        <v>401</v>
      </c>
      <c r="P67" s="39">
        <v>15641323953</v>
      </c>
      <c r="Q67" s="83" t="s">
        <v>535</v>
      </c>
      <c r="R67" s="11"/>
    </row>
    <row r="68" spans="1:18" ht="35.25" customHeight="1">
      <c r="A68" s="11" t="s">
        <v>136</v>
      </c>
      <c r="B68" s="11" t="s">
        <v>137</v>
      </c>
      <c r="C68" s="58" t="s">
        <v>402</v>
      </c>
      <c r="D68" s="104" t="s">
        <v>484</v>
      </c>
      <c r="E68" s="33"/>
      <c r="F68" s="52" t="s">
        <v>420</v>
      </c>
      <c r="G68" s="33"/>
      <c r="H68" s="33"/>
      <c r="I68" s="33"/>
      <c r="J68" s="34">
        <v>1222</v>
      </c>
      <c r="K68" s="42">
        <v>64.765999999999991</v>
      </c>
      <c r="L68" s="42">
        <v>29.327999999999999</v>
      </c>
      <c r="M68" s="51" t="s">
        <v>233</v>
      </c>
      <c r="N68" s="34" t="s">
        <v>402</v>
      </c>
      <c r="O68" s="34" t="s">
        <v>403</v>
      </c>
      <c r="P68" s="34">
        <v>13236955575</v>
      </c>
      <c r="Q68" s="83" t="s">
        <v>535</v>
      </c>
      <c r="R68" s="11"/>
    </row>
    <row r="69" spans="1:18" ht="35.25" customHeight="1">
      <c r="A69" s="11" t="s">
        <v>138</v>
      </c>
      <c r="B69" s="11" t="s">
        <v>139</v>
      </c>
      <c r="C69" s="58" t="s">
        <v>404</v>
      </c>
      <c r="D69" s="103" t="s">
        <v>485</v>
      </c>
      <c r="E69" s="33"/>
      <c r="F69" s="52" t="s">
        <v>420</v>
      </c>
      <c r="G69" s="33"/>
      <c r="H69" s="33"/>
      <c r="I69" s="33"/>
      <c r="J69" s="34">
        <v>1433</v>
      </c>
      <c r="K69" s="42">
        <v>75.948999999999998</v>
      </c>
      <c r="L69" s="42">
        <v>34.392000000000003</v>
      </c>
      <c r="M69" s="51" t="s">
        <v>233</v>
      </c>
      <c r="N69" s="34" t="s">
        <v>404</v>
      </c>
      <c r="O69" s="34" t="s">
        <v>405</v>
      </c>
      <c r="P69" s="34">
        <v>54050031</v>
      </c>
      <c r="Q69" s="83" t="s">
        <v>535</v>
      </c>
      <c r="R69" s="11"/>
    </row>
    <row r="70" spans="1:18" ht="35.25" customHeight="1">
      <c r="A70" s="11" t="s">
        <v>140</v>
      </c>
      <c r="B70" s="11" t="s">
        <v>141</v>
      </c>
      <c r="C70" s="58" t="s">
        <v>406</v>
      </c>
      <c r="D70" s="102" t="s">
        <v>486</v>
      </c>
      <c r="E70" s="33"/>
      <c r="F70" s="52" t="s">
        <v>420</v>
      </c>
      <c r="G70" s="33"/>
      <c r="H70" s="33"/>
      <c r="I70" s="33"/>
      <c r="J70" s="34">
        <v>880</v>
      </c>
      <c r="K70" s="42">
        <v>46.64</v>
      </c>
      <c r="L70" s="42">
        <v>21.12</v>
      </c>
      <c r="M70" s="51" t="s">
        <v>233</v>
      </c>
      <c r="N70" s="34" t="s">
        <v>406</v>
      </c>
      <c r="O70" s="34" t="s">
        <v>407</v>
      </c>
      <c r="P70" s="34">
        <v>13042640686</v>
      </c>
      <c r="Q70" s="83" t="s">
        <v>535</v>
      </c>
      <c r="R70" s="11"/>
    </row>
    <row r="71" spans="1:18" ht="35.25" customHeight="1">
      <c r="A71" s="11" t="s">
        <v>142</v>
      </c>
      <c r="B71" s="11" t="s">
        <v>143</v>
      </c>
      <c r="C71" s="58" t="s">
        <v>408</v>
      </c>
      <c r="D71" s="101" t="s">
        <v>487</v>
      </c>
      <c r="E71" s="33"/>
      <c r="F71" s="52" t="s">
        <v>420</v>
      </c>
      <c r="G71" s="33"/>
      <c r="H71" s="33"/>
      <c r="I71" s="33"/>
      <c r="J71" s="34">
        <v>934</v>
      </c>
      <c r="K71" s="42">
        <v>49.501999999999995</v>
      </c>
      <c r="L71" s="42">
        <v>22.416</v>
      </c>
      <c r="M71" s="51" t="s">
        <v>233</v>
      </c>
      <c r="N71" s="34" t="s">
        <v>408</v>
      </c>
      <c r="O71" s="34" t="s">
        <v>409</v>
      </c>
      <c r="P71" s="34">
        <v>13841385440</v>
      </c>
      <c r="Q71" s="83" t="s">
        <v>535</v>
      </c>
      <c r="R71" s="11"/>
    </row>
    <row r="72" spans="1:18" ht="35.25" customHeight="1">
      <c r="A72" s="11" t="s">
        <v>144</v>
      </c>
      <c r="B72" s="11" t="s">
        <v>145</v>
      </c>
      <c r="C72" s="58" t="s">
        <v>410</v>
      </c>
      <c r="D72" s="100" t="s">
        <v>488</v>
      </c>
      <c r="E72" s="33"/>
      <c r="F72" s="52" t="s">
        <v>420</v>
      </c>
      <c r="G72" s="33"/>
      <c r="H72" s="33"/>
      <c r="I72" s="33"/>
      <c r="J72" s="34">
        <v>1591</v>
      </c>
      <c r="K72" s="42">
        <v>84.322999999999993</v>
      </c>
      <c r="L72" s="42">
        <v>38.183999999999997</v>
      </c>
      <c r="M72" s="51" t="s">
        <v>233</v>
      </c>
      <c r="N72" s="34" t="s">
        <v>410</v>
      </c>
      <c r="O72" s="34" t="s">
        <v>411</v>
      </c>
      <c r="P72" s="34">
        <v>15104139573</v>
      </c>
      <c r="Q72" s="83" t="s">
        <v>535</v>
      </c>
      <c r="R72" s="11"/>
    </row>
    <row r="73" spans="1:18" ht="35.25" customHeight="1">
      <c r="A73" s="11" t="s">
        <v>146</v>
      </c>
      <c r="B73" s="11" t="s">
        <v>147</v>
      </c>
      <c r="C73" s="58" t="s">
        <v>412</v>
      </c>
      <c r="D73" s="99" t="s">
        <v>489</v>
      </c>
      <c r="E73" s="33"/>
      <c r="F73" s="52" t="s">
        <v>420</v>
      </c>
      <c r="G73" s="33"/>
      <c r="H73" s="33"/>
      <c r="I73" s="33"/>
      <c r="J73" s="34">
        <v>875</v>
      </c>
      <c r="K73" s="42">
        <v>46.375</v>
      </c>
      <c r="L73" s="42">
        <v>21</v>
      </c>
      <c r="M73" s="51" t="s">
        <v>233</v>
      </c>
      <c r="N73" s="34" t="s">
        <v>412</v>
      </c>
      <c r="O73" s="34" t="s">
        <v>413</v>
      </c>
      <c r="P73" s="34">
        <v>15041389858</v>
      </c>
      <c r="Q73" s="83" t="s">
        <v>535</v>
      </c>
      <c r="R73" s="11"/>
    </row>
    <row r="74" spans="1:18" ht="35.25" customHeight="1">
      <c r="A74" s="11" t="s">
        <v>148</v>
      </c>
      <c r="B74" s="11" t="s">
        <v>149</v>
      </c>
      <c r="C74" s="58" t="s">
        <v>414</v>
      </c>
      <c r="D74" s="98" t="s">
        <v>490</v>
      </c>
      <c r="E74" s="33"/>
      <c r="F74" s="52" t="s">
        <v>420</v>
      </c>
      <c r="G74" s="33"/>
      <c r="H74" s="33"/>
      <c r="I74" s="33"/>
      <c r="J74" s="34">
        <v>2045</v>
      </c>
      <c r="K74" s="42">
        <v>108.38499999999999</v>
      </c>
      <c r="L74" s="42">
        <v>49.08</v>
      </c>
      <c r="M74" s="51" t="s">
        <v>233</v>
      </c>
      <c r="N74" s="34" t="s">
        <v>414</v>
      </c>
      <c r="O74" s="34" t="s">
        <v>415</v>
      </c>
      <c r="P74" s="34">
        <v>13314136608</v>
      </c>
      <c r="Q74" s="83" t="s">
        <v>535</v>
      </c>
      <c r="R74" s="11"/>
    </row>
    <row r="75" spans="1:18" ht="35.25" customHeight="1">
      <c r="A75" s="11" t="s">
        <v>150</v>
      </c>
      <c r="B75" s="11" t="s">
        <v>151</v>
      </c>
      <c r="C75" s="58" t="s">
        <v>416</v>
      </c>
      <c r="D75" s="97" t="s">
        <v>491</v>
      </c>
      <c r="E75" s="33"/>
      <c r="F75" s="52" t="s">
        <v>420</v>
      </c>
      <c r="G75" s="33"/>
      <c r="H75" s="33"/>
      <c r="I75" s="33"/>
      <c r="J75" s="34">
        <v>1360</v>
      </c>
      <c r="K75" s="42">
        <v>72.08</v>
      </c>
      <c r="L75" s="42">
        <v>32.64</v>
      </c>
      <c r="M75" s="51" t="s">
        <v>233</v>
      </c>
      <c r="N75" s="34" t="s">
        <v>416</v>
      </c>
      <c r="O75" s="34" t="s">
        <v>417</v>
      </c>
      <c r="P75" s="34">
        <v>13704934501</v>
      </c>
      <c r="Q75" s="83" t="s">
        <v>535</v>
      </c>
      <c r="R75" s="11"/>
    </row>
    <row r="76" spans="1:18" ht="35.25" customHeight="1">
      <c r="A76" s="11" t="s">
        <v>152</v>
      </c>
      <c r="B76" s="11" t="s">
        <v>153</v>
      </c>
      <c r="C76" s="58" t="s">
        <v>418</v>
      </c>
      <c r="D76" s="96" t="s">
        <v>492</v>
      </c>
      <c r="F76" s="52" t="s">
        <v>420</v>
      </c>
      <c r="G76" s="33"/>
      <c r="H76" s="33"/>
      <c r="I76" s="33"/>
      <c r="J76" s="34">
        <v>1107</v>
      </c>
      <c r="K76" s="42">
        <v>58.670999999999999</v>
      </c>
      <c r="L76" s="42">
        <v>26.568000000000001</v>
      </c>
      <c r="M76" s="51" t="s">
        <v>233</v>
      </c>
      <c r="N76" s="34" t="s">
        <v>418</v>
      </c>
      <c r="O76" s="34" t="s">
        <v>419</v>
      </c>
      <c r="P76" s="34">
        <v>13898327599</v>
      </c>
      <c r="Q76" s="83" t="s">
        <v>535</v>
      </c>
      <c r="R76" s="11"/>
    </row>
    <row r="77" spans="1:18" s="49" customFormat="1" ht="33.75" customHeight="1">
      <c r="A77" s="44" t="s">
        <v>154</v>
      </c>
      <c r="B77" s="44" t="s">
        <v>155</v>
      </c>
      <c r="C77" s="79"/>
      <c r="D77" s="110" t="s">
        <v>451</v>
      </c>
      <c r="E77" s="45"/>
      <c r="F77" s="79"/>
      <c r="G77" s="79"/>
      <c r="H77" s="79"/>
      <c r="I77" s="79"/>
      <c r="J77" s="77">
        <v>8742</v>
      </c>
      <c r="K77" s="77">
        <v>463</v>
      </c>
      <c r="L77" s="77">
        <v>209</v>
      </c>
      <c r="M77" s="46" t="s">
        <v>233</v>
      </c>
      <c r="N77" s="46" t="s">
        <v>300</v>
      </c>
      <c r="O77" s="46" t="s">
        <v>301</v>
      </c>
      <c r="P77" s="46">
        <v>13941300550</v>
      </c>
      <c r="Q77" s="46" t="s">
        <v>524</v>
      </c>
      <c r="R77" s="44"/>
    </row>
    <row r="78" spans="1:18" ht="41.25" customHeight="1">
      <c r="A78" s="11" t="s">
        <v>156</v>
      </c>
      <c r="B78" s="11" t="s">
        <v>157</v>
      </c>
      <c r="C78" s="58" t="s">
        <v>300</v>
      </c>
      <c r="D78" s="81" t="s">
        <v>451</v>
      </c>
      <c r="E78" s="21" t="s">
        <v>233</v>
      </c>
      <c r="F78" s="28"/>
      <c r="G78" s="21"/>
      <c r="H78" s="21"/>
      <c r="I78" s="22"/>
      <c r="J78" s="34">
        <v>1442</v>
      </c>
      <c r="K78" s="42">
        <v>81.725999999999999</v>
      </c>
      <c r="L78" s="42">
        <v>36</v>
      </c>
      <c r="M78" s="34" t="s">
        <v>233</v>
      </c>
      <c r="N78" s="34" t="s">
        <v>300</v>
      </c>
      <c r="O78" s="34" t="s">
        <v>301</v>
      </c>
      <c r="P78" s="34">
        <v>13941300550</v>
      </c>
      <c r="Q78" s="83" t="s">
        <v>535</v>
      </c>
      <c r="R78" s="11"/>
    </row>
    <row r="79" spans="1:18" ht="41.25" customHeight="1">
      <c r="A79" s="11" t="s">
        <v>158</v>
      </c>
      <c r="B79" s="11" t="s">
        <v>159</v>
      </c>
      <c r="C79" s="58" t="s">
        <v>302</v>
      </c>
      <c r="D79" s="113" t="s">
        <v>452</v>
      </c>
      <c r="E79" s="22"/>
      <c r="F79" s="34" t="s">
        <v>233</v>
      </c>
      <c r="G79" s="22"/>
      <c r="H79" s="22"/>
      <c r="I79" s="22"/>
      <c r="J79" s="34">
        <v>746</v>
      </c>
      <c r="K79" s="42">
        <v>38</v>
      </c>
      <c r="L79" s="42">
        <v>17</v>
      </c>
      <c r="M79" s="34" t="s">
        <v>233</v>
      </c>
      <c r="N79" s="34" t="s">
        <v>302</v>
      </c>
      <c r="O79" s="34" t="s">
        <v>303</v>
      </c>
      <c r="P79" s="34">
        <v>13224130082</v>
      </c>
      <c r="Q79" s="83" t="s">
        <v>535</v>
      </c>
      <c r="R79" s="11"/>
    </row>
    <row r="80" spans="1:18" ht="41.25" customHeight="1">
      <c r="A80" s="11" t="s">
        <v>160</v>
      </c>
      <c r="B80" s="11" t="s">
        <v>161</v>
      </c>
      <c r="C80" s="58" t="s">
        <v>304</v>
      </c>
      <c r="D80" s="113" t="s">
        <v>453</v>
      </c>
      <c r="E80" s="22"/>
      <c r="F80" s="34" t="s">
        <v>233</v>
      </c>
      <c r="G80" s="22"/>
      <c r="H80" s="22"/>
      <c r="I80" s="22"/>
      <c r="J80" s="34">
        <v>592</v>
      </c>
      <c r="K80" s="42">
        <v>30</v>
      </c>
      <c r="L80" s="42">
        <v>13</v>
      </c>
      <c r="M80" s="34" t="s">
        <v>233</v>
      </c>
      <c r="N80" s="34" t="s">
        <v>304</v>
      </c>
      <c r="O80" s="34" t="s">
        <v>305</v>
      </c>
      <c r="P80" s="34">
        <v>13591550998</v>
      </c>
      <c r="Q80" s="83" t="s">
        <v>535</v>
      </c>
      <c r="R80" s="11"/>
    </row>
    <row r="81" spans="1:18" ht="41.25" customHeight="1">
      <c r="A81" s="11" t="s">
        <v>162</v>
      </c>
      <c r="B81" s="11" t="s">
        <v>163</v>
      </c>
      <c r="C81" s="58" t="s">
        <v>306</v>
      </c>
      <c r="D81" s="113" t="s">
        <v>454</v>
      </c>
      <c r="E81" s="22"/>
      <c r="F81" s="34" t="s">
        <v>233</v>
      </c>
      <c r="G81" s="22"/>
      <c r="H81" s="22"/>
      <c r="I81" s="22"/>
      <c r="J81" s="34">
        <v>1005</v>
      </c>
      <c r="K81" s="42">
        <v>54</v>
      </c>
      <c r="L81" s="42">
        <v>24</v>
      </c>
      <c r="M81" s="34" t="s">
        <v>233</v>
      </c>
      <c r="N81" s="34" t="s">
        <v>306</v>
      </c>
      <c r="O81" s="34" t="s">
        <v>307</v>
      </c>
      <c r="P81" s="34">
        <v>13029268257</v>
      </c>
      <c r="Q81" s="83" t="s">
        <v>535</v>
      </c>
      <c r="R81" s="11"/>
    </row>
    <row r="82" spans="1:18" ht="41.25" customHeight="1">
      <c r="A82" s="11" t="s">
        <v>164</v>
      </c>
      <c r="B82" s="11" t="s">
        <v>27</v>
      </c>
      <c r="C82" s="58" t="s">
        <v>308</v>
      </c>
      <c r="D82" s="113" t="s">
        <v>455</v>
      </c>
      <c r="E82" s="22"/>
      <c r="F82" s="34" t="s">
        <v>233</v>
      </c>
      <c r="G82" s="22"/>
      <c r="H82" s="22"/>
      <c r="I82" s="22"/>
      <c r="J82" s="34">
        <v>974</v>
      </c>
      <c r="K82" s="42">
        <v>50</v>
      </c>
      <c r="L82" s="42">
        <v>22</v>
      </c>
      <c r="M82" s="34" t="s">
        <v>233</v>
      </c>
      <c r="N82" s="34" t="s">
        <v>308</v>
      </c>
      <c r="O82" s="34" t="s">
        <v>309</v>
      </c>
      <c r="P82" s="34">
        <v>13082276291</v>
      </c>
      <c r="Q82" s="83" t="s">
        <v>535</v>
      </c>
      <c r="R82" s="11"/>
    </row>
    <row r="83" spans="1:18" ht="41.25" customHeight="1">
      <c r="A83" s="11" t="s">
        <v>165</v>
      </c>
      <c r="B83" s="11" t="s">
        <v>166</v>
      </c>
      <c r="C83" s="58" t="s">
        <v>310</v>
      </c>
      <c r="D83" s="113" t="s">
        <v>456</v>
      </c>
      <c r="E83" s="22"/>
      <c r="F83" s="34" t="s">
        <v>233</v>
      </c>
      <c r="G83" s="22"/>
      <c r="H83" s="22"/>
      <c r="I83" s="22"/>
      <c r="J83" s="34">
        <v>1011</v>
      </c>
      <c r="K83" s="42">
        <v>53</v>
      </c>
      <c r="L83" s="42">
        <v>25</v>
      </c>
      <c r="M83" s="34" t="s">
        <v>233</v>
      </c>
      <c r="N83" s="34" t="s">
        <v>310</v>
      </c>
      <c r="O83" s="34" t="s">
        <v>311</v>
      </c>
      <c r="P83" s="34">
        <v>13130302887</v>
      </c>
      <c r="Q83" s="83" t="s">
        <v>535</v>
      </c>
      <c r="R83" s="11"/>
    </row>
    <row r="84" spans="1:18" ht="41.25" customHeight="1">
      <c r="A84" s="11" t="s">
        <v>167</v>
      </c>
      <c r="B84" s="11" t="s">
        <v>168</v>
      </c>
      <c r="C84" s="58" t="s">
        <v>312</v>
      </c>
      <c r="D84" s="113" t="s">
        <v>457</v>
      </c>
      <c r="E84" s="22"/>
      <c r="F84" s="34" t="s">
        <v>233</v>
      </c>
      <c r="G84" s="22"/>
      <c r="H84" s="22"/>
      <c r="I84" s="22"/>
      <c r="J84" s="34">
        <v>805</v>
      </c>
      <c r="K84" s="42">
        <v>42.664999999999999</v>
      </c>
      <c r="L84" s="42">
        <v>18</v>
      </c>
      <c r="M84" s="34" t="s">
        <v>233</v>
      </c>
      <c r="N84" s="34" t="s">
        <v>312</v>
      </c>
      <c r="O84" s="34" t="s">
        <v>313</v>
      </c>
      <c r="P84" s="34">
        <v>18640201638</v>
      </c>
      <c r="Q84" s="83" t="s">
        <v>535</v>
      </c>
      <c r="R84" s="11"/>
    </row>
    <row r="85" spans="1:18" ht="41.25" customHeight="1">
      <c r="A85" s="11" t="s">
        <v>169</v>
      </c>
      <c r="B85" s="11" t="s">
        <v>170</v>
      </c>
      <c r="C85" s="58" t="s">
        <v>314</v>
      </c>
      <c r="D85" s="113" t="s">
        <v>458</v>
      </c>
      <c r="E85" s="22"/>
      <c r="F85" s="34" t="s">
        <v>233</v>
      </c>
      <c r="G85" s="22"/>
      <c r="H85" s="22"/>
      <c r="I85" s="22"/>
      <c r="J85" s="34">
        <v>605</v>
      </c>
      <c r="K85" s="42">
        <v>31</v>
      </c>
      <c r="L85" s="42">
        <v>16</v>
      </c>
      <c r="M85" s="34" t="s">
        <v>233</v>
      </c>
      <c r="N85" s="34" t="s">
        <v>314</v>
      </c>
      <c r="O85" s="34" t="s">
        <v>315</v>
      </c>
      <c r="P85" s="34">
        <v>13082270886</v>
      </c>
      <c r="Q85" s="83" t="s">
        <v>535</v>
      </c>
      <c r="R85" s="11"/>
    </row>
    <row r="86" spans="1:18" ht="41.25" customHeight="1">
      <c r="A86" s="11" t="s">
        <v>171</v>
      </c>
      <c r="B86" s="11" t="s">
        <v>172</v>
      </c>
      <c r="C86" s="58" t="s">
        <v>316</v>
      </c>
      <c r="D86" s="113" t="s">
        <v>459</v>
      </c>
      <c r="E86" s="22"/>
      <c r="F86" s="34" t="s">
        <v>233</v>
      </c>
      <c r="G86" s="22"/>
      <c r="H86" s="22"/>
      <c r="I86" s="22"/>
      <c r="J86" s="34">
        <v>742</v>
      </c>
      <c r="K86" s="42">
        <v>37</v>
      </c>
      <c r="L86" s="42">
        <v>16</v>
      </c>
      <c r="M86" s="34" t="s">
        <v>233</v>
      </c>
      <c r="N86" s="34" t="s">
        <v>316</v>
      </c>
      <c r="O86" s="34" t="s">
        <v>317</v>
      </c>
      <c r="P86" s="34">
        <v>15541326709</v>
      </c>
      <c r="Q86" s="83" t="s">
        <v>535</v>
      </c>
      <c r="R86" s="11"/>
    </row>
    <row r="87" spans="1:18" ht="41.25" customHeight="1">
      <c r="A87" s="11" t="s">
        <v>173</v>
      </c>
      <c r="B87" s="11" t="s">
        <v>174</v>
      </c>
      <c r="C87" s="58" t="s">
        <v>318</v>
      </c>
      <c r="D87" s="113" t="s">
        <v>460</v>
      </c>
      <c r="E87" s="21"/>
      <c r="F87" s="28" t="s">
        <v>233</v>
      </c>
      <c r="G87" s="21"/>
      <c r="H87" s="21"/>
      <c r="I87" s="22"/>
      <c r="J87" s="34">
        <v>820</v>
      </c>
      <c r="K87" s="42">
        <v>46</v>
      </c>
      <c r="L87" s="42">
        <v>22.080000000000002</v>
      </c>
      <c r="M87" s="36" t="s">
        <v>434</v>
      </c>
      <c r="N87" s="34" t="s">
        <v>318</v>
      </c>
      <c r="O87" s="34" t="s">
        <v>319</v>
      </c>
      <c r="P87" s="34">
        <v>15842306210</v>
      </c>
      <c r="Q87" s="83" t="s">
        <v>535</v>
      </c>
      <c r="R87" s="11"/>
    </row>
    <row r="88" spans="1:18" s="49" customFormat="1" ht="24.75" customHeight="1">
      <c r="A88" s="44" t="s">
        <v>175</v>
      </c>
      <c r="B88" s="44" t="s">
        <v>176</v>
      </c>
      <c r="C88" s="47"/>
      <c r="D88" s="112"/>
      <c r="E88" s="45"/>
      <c r="F88" s="46"/>
      <c r="G88" s="45"/>
      <c r="H88" s="45"/>
      <c r="I88" s="44"/>
      <c r="J88" s="47">
        <v>10559</v>
      </c>
      <c r="K88" s="48">
        <v>560</v>
      </c>
      <c r="L88" s="48">
        <v>254</v>
      </c>
      <c r="M88" s="46" t="s">
        <v>233</v>
      </c>
      <c r="N88" s="46" t="s">
        <v>337</v>
      </c>
      <c r="O88" s="46" t="s">
        <v>338</v>
      </c>
      <c r="P88" s="46">
        <v>13504235195</v>
      </c>
      <c r="Q88" s="46" t="s">
        <v>537</v>
      </c>
      <c r="R88" s="44"/>
    </row>
    <row r="89" spans="1:18" ht="25.5" customHeight="1">
      <c r="A89" s="11" t="s">
        <v>177</v>
      </c>
      <c r="B89" s="11" t="s">
        <v>178</v>
      </c>
      <c r="C89" s="58" t="s">
        <v>337</v>
      </c>
      <c r="D89" s="95" t="s">
        <v>470</v>
      </c>
      <c r="E89" s="33" t="s">
        <v>420</v>
      </c>
      <c r="F89" s="34"/>
      <c r="G89" s="25"/>
      <c r="H89" s="25"/>
      <c r="I89" s="25"/>
      <c r="J89" s="53">
        <v>1650</v>
      </c>
      <c r="K89" s="42">
        <v>87</v>
      </c>
      <c r="L89" s="42">
        <v>35</v>
      </c>
      <c r="M89" s="34" t="s">
        <v>233</v>
      </c>
      <c r="N89" s="34" t="s">
        <v>337</v>
      </c>
      <c r="O89" s="34" t="s">
        <v>338</v>
      </c>
      <c r="P89" s="34">
        <v>13504235195</v>
      </c>
      <c r="Q89" s="46" t="s">
        <v>537</v>
      </c>
      <c r="R89" s="11"/>
    </row>
    <row r="90" spans="1:18" ht="28.5" customHeight="1">
      <c r="A90" s="11" t="s">
        <v>179</v>
      </c>
      <c r="B90" s="11" t="s">
        <v>180</v>
      </c>
      <c r="C90" s="58" t="s">
        <v>339</v>
      </c>
      <c r="D90" s="94" t="s">
        <v>469</v>
      </c>
      <c r="E90" s="27"/>
      <c r="F90" s="34" t="s">
        <v>421</v>
      </c>
      <c r="G90" s="25"/>
      <c r="H90" s="25"/>
      <c r="I90" s="25"/>
      <c r="J90" s="53">
        <v>894</v>
      </c>
      <c r="K90" s="42">
        <v>48</v>
      </c>
      <c r="L90" s="42">
        <v>18</v>
      </c>
      <c r="M90" s="34" t="s">
        <v>233</v>
      </c>
      <c r="N90" s="34" t="s">
        <v>339</v>
      </c>
      <c r="O90" s="34" t="s">
        <v>340</v>
      </c>
      <c r="P90" s="34">
        <v>15241320383</v>
      </c>
      <c r="Q90" s="83" t="s">
        <v>535</v>
      </c>
      <c r="R90" s="11"/>
    </row>
    <row r="91" spans="1:18" ht="28.5" customHeight="1">
      <c r="A91" s="11" t="s">
        <v>181</v>
      </c>
      <c r="B91" s="11" t="s">
        <v>182</v>
      </c>
      <c r="C91" s="58" t="s">
        <v>341</v>
      </c>
      <c r="D91" s="93" t="s">
        <v>471</v>
      </c>
      <c r="E91" s="27"/>
      <c r="F91" s="34" t="s">
        <v>421</v>
      </c>
      <c r="G91" s="25"/>
      <c r="H91" s="25"/>
      <c r="I91" s="25"/>
      <c r="J91" s="53">
        <v>640</v>
      </c>
      <c r="K91" s="42">
        <v>34</v>
      </c>
      <c r="L91" s="42">
        <v>14</v>
      </c>
      <c r="M91" s="34" t="s">
        <v>233</v>
      </c>
      <c r="N91" s="34" t="s">
        <v>341</v>
      </c>
      <c r="O91" s="34" t="s">
        <v>342</v>
      </c>
      <c r="P91" s="34">
        <v>13130307788</v>
      </c>
      <c r="Q91" s="83" t="s">
        <v>535</v>
      </c>
      <c r="R91" s="11"/>
    </row>
    <row r="92" spans="1:18" ht="28.5" customHeight="1">
      <c r="A92" s="11" t="s">
        <v>183</v>
      </c>
      <c r="B92" s="11" t="s">
        <v>184</v>
      </c>
      <c r="C92" s="58" t="s">
        <v>343</v>
      </c>
      <c r="D92" s="92" t="s">
        <v>472</v>
      </c>
      <c r="E92" s="27"/>
      <c r="F92" s="34" t="s">
        <v>421</v>
      </c>
      <c r="G92" s="25"/>
      <c r="H92" s="25"/>
      <c r="I92" s="25"/>
      <c r="J92" s="53">
        <v>933</v>
      </c>
      <c r="K92" s="42">
        <v>50</v>
      </c>
      <c r="L92" s="42">
        <v>23</v>
      </c>
      <c r="M92" s="34" t="s">
        <v>233</v>
      </c>
      <c r="N92" s="34" t="s">
        <v>343</v>
      </c>
      <c r="O92" s="34" t="s">
        <v>342</v>
      </c>
      <c r="P92" s="34">
        <v>13130307788</v>
      </c>
      <c r="Q92" s="83" t="s">
        <v>535</v>
      </c>
      <c r="R92" s="11"/>
    </row>
    <row r="93" spans="1:18" ht="28.5" customHeight="1">
      <c r="A93" s="11" t="s">
        <v>185</v>
      </c>
      <c r="B93" s="11" t="s">
        <v>186</v>
      </c>
      <c r="C93" s="58" t="s">
        <v>344</v>
      </c>
      <c r="D93" s="91" t="s">
        <v>473</v>
      </c>
      <c r="E93" s="27"/>
      <c r="F93" s="34" t="s">
        <v>421</v>
      </c>
      <c r="G93" s="25"/>
      <c r="H93" s="25"/>
      <c r="I93" s="25"/>
      <c r="J93" s="53">
        <v>929</v>
      </c>
      <c r="K93" s="42">
        <v>49</v>
      </c>
      <c r="L93" s="42">
        <v>25</v>
      </c>
      <c r="M93" s="34" t="s">
        <v>233</v>
      </c>
      <c r="N93" s="34" t="s">
        <v>344</v>
      </c>
      <c r="O93" s="34" t="s">
        <v>345</v>
      </c>
      <c r="P93" s="34">
        <v>13842391826</v>
      </c>
      <c r="Q93" s="83" t="s">
        <v>535</v>
      </c>
      <c r="R93" s="11"/>
    </row>
    <row r="94" spans="1:18" ht="28.5" customHeight="1">
      <c r="A94" s="11" t="s">
        <v>187</v>
      </c>
      <c r="B94" s="11" t="s">
        <v>188</v>
      </c>
      <c r="C94" s="58" t="s">
        <v>346</v>
      </c>
      <c r="D94" s="90" t="s">
        <v>474</v>
      </c>
      <c r="E94" s="27"/>
      <c r="F94" s="34" t="s">
        <v>421</v>
      </c>
      <c r="G94" s="25"/>
      <c r="H94" s="25"/>
      <c r="I94" s="25"/>
      <c r="J94" s="53">
        <v>868</v>
      </c>
      <c r="K94" s="42">
        <v>46</v>
      </c>
      <c r="L94" s="42">
        <v>24</v>
      </c>
      <c r="M94" s="34" t="s">
        <v>233</v>
      </c>
      <c r="N94" s="34" t="s">
        <v>346</v>
      </c>
      <c r="O94" s="34" t="s">
        <v>347</v>
      </c>
      <c r="P94" s="34">
        <v>18940367639</v>
      </c>
      <c r="Q94" s="83" t="s">
        <v>535</v>
      </c>
      <c r="R94" s="11"/>
    </row>
    <row r="95" spans="1:18" ht="28.5" customHeight="1">
      <c r="A95" s="11" t="s">
        <v>189</v>
      </c>
      <c r="B95" s="11" t="s">
        <v>190</v>
      </c>
      <c r="C95" s="58" t="s">
        <v>348</v>
      </c>
      <c r="D95" s="89" t="s">
        <v>475</v>
      </c>
      <c r="E95" s="26"/>
      <c r="F95" s="34" t="s">
        <v>421</v>
      </c>
      <c r="G95" s="28"/>
      <c r="H95" s="28"/>
      <c r="I95" s="25"/>
      <c r="J95" s="53">
        <v>1187</v>
      </c>
      <c r="K95" s="42">
        <v>63</v>
      </c>
      <c r="L95" s="42">
        <v>27</v>
      </c>
      <c r="M95" s="34" t="s">
        <v>233</v>
      </c>
      <c r="N95" s="34" t="s">
        <v>348</v>
      </c>
      <c r="O95" s="34" t="s">
        <v>349</v>
      </c>
      <c r="P95" s="34">
        <v>54030275</v>
      </c>
      <c r="Q95" s="83" t="s">
        <v>535</v>
      </c>
      <c r="R95" s="11"/>
    </row>
    <row r="96" spans="1:18" ht="28.5" customHeight="1">
      <c r="A96" s="11" t="s">
        <v>191</v>
      </c>
      <c r="B96" s="11" t="s">
        <v>192</v>
      </c>
      <c r="C96" s="58" t="s">
        <v>350</v>
      </c>
      <c r="D96" s="88" t="s">
        <v>476</v>
      </c>
      <c r="E96" s="27"/>
      <c r="F96" s="34" t="s">
        <v>421</v>
      </c>
      <c r="G96" s="25"/>
      <c r="H96" s="25"/>
      <c r="I96" s="25"/>
      <c r="J96" s="53">
        <v>991</v>
      </c>
      <c r="K96" s="42">
        <v>53</v>
      </c>
      <c r="L96" s="42">
        <v>20</v>
      </c>
      <c r="M96" s="34" t="s">
        <v>255</v>
      </c>
      <c r="N96" s="34" t="s">
        <v>350</v>
      </c>
      <c r="O96" s="34" t="s">
        <v>351</v>
      </c>
      <c r="P96" s="34">
        <v>13842389092</v>
      </c>
      <c r="Q96" s="83" t="s">
        <v>535</v>
      </c>
      <c r="R96" s="11"/>
    </row>
    <row r="97" spans="1:18" ht="28.5" customHeight="1">
      <c r="A97" s="11" t="s">
        <v>193</v>
      </c>
      <c r="B97" s="11" t="s">
        <v>194</v>
      </c>
      <c r="C97" s="58" t="s">
        <v>352</v>
      </c>
      <c r="D97" s="87" t="s">
        <v>477</v>
      </c>
      <c r="E97" s="27"/>
      <c r="F97" s="34" t="s">
        <v>421</v>
      </c>
      <c r="G97" s="25"/>
      <c r="H97" s="25"/>
      <c r="I97" s="25"/>
      <c r="J97" s="53">
        <v>861</v>
      </c>
      <c r="K97" s="42">
        <v>46</v>
      </c>
      <c r="L97" s="42">
        <v>21</v>
      </c>
      <c r="M97" s="34" t="s">
        <v>233</v>
      </c>
      <c r="N97" s="34" t="s">
        <v>352</v>
      </c>
      <c r="O97" s="34" t="s">
        <v>353</v>
      </c>
      <c r="P97" s="34">
        <v>13898340622</v>
      </c>
      <c r="Q97" s="83" t="s">
        <v>535</v>
      </c>
      <c r="R97" s="11"/>
    </row>
    <row r="98" spans="1:18" ht="28.5" customHeight="1">
      <c r="A98" s="11" t="s">
        <v>195</v>
      </c>
      <c r="B98" s="11" t="s">
        <v>196</v>
      </c>
      <c r="C98" s="58" t="s">
        <v>354</v>
      </c>
      <c r="D98" s="86" t="s">
        <v>478</v>
      </c>
      <c r="E98" s="27"/>
      <c r="F98" s="34" t="s">
        <v>421</v>
      </c>
      <c r="G98" s="25"/>
      <c r="H98" s="25"/>
      <c r="I98" s="25"/>
      <c r="J98" s="53">
        <v>742</v>
      </c>
      <c r="K98" s="42">
        <v>39</v>
      </c>
      <c r="L98" s="42">
        <v>26</v>
      </c>
      <c r="M98" s="34" t="s">
        <v>233</v>
      </c>
      <c r="N98" s="34" t="s">
        <v>354</v>
      </c>
      <c r="O98" s="34" t="s">
        <v>355</v>
      </c>
      <c r="P98" s="34">
        <v>13081319872</v>
      </c>
      <c r="Q98" s="83" t="s">
        <v>535</v>
      </c>
      <c r="R98" s="11"/>
    </row>
    <row r="99" spans="1:18" ht="28.5" customHeight="1">
      <c r="A99" s="11" t="s">
        <v>197</v>
      </c>
      <c r="B99" s="11" t="s">
        <v>198</v>
      </c>
      <c r="C99" s="58" t="s">
        <v>356</v>
      </c>
      <c r="D99" s="85" t="s">
        <v>479</v>
      </c>
      <c r="E99" s="27"/>
      <c r="F99" s="34" t="s">
        <v>421</v>
      </c>
      <c r="G99" s="25"/>
      <c r="H99" s="25"/>
      <c r="I99" s="25"/>
      <c r="J99" s="53">
        <v>864</v>
      </c>
      <c r="K99" s="42">
        <v>45</v>
      </c>
      <c r="L99" s="42">
        <v>21</v>
      </c>
      <c r="M99" s="34" t="s">
        <v>233</v>
      </c>
      <c r="N99" s="34" t="s">
        <v>356</v>
      </c>
      <c r="O99" s="34" t="s">
        <v>357</v>
      </c>
      <c r="P99" s="34">
        <v>54026141</v>
      </c>
      <c r="Q99" s="83" t="s">
        <v>535</v>
      </c>
      <c r="R99" s="11"/>
    </row>
    <row r="100" spans="1:18" s="49" customFormat="1" ht="33.75" customHeight="1">
      <c r="A100" s="44" t="s">
        <v>199</v>
      </c>
      <c r="B100" s="44" t="s">
        <v>200</v>
      </c>
      <c r="C100" s="47" t="s">
        <v>320</v>
      </c>
      <c r="D100" s="78" t="s">
        <v>443</v>
      </c>
      <c r="E100" s="45" t="s">
        <v>493</v>
      </c>
      <c r="F100" s="46"/>
      <c r="G100" s="45"/>
      <c r="H100" s="45"/>
      <c r="I100" s="44"/>
      <c r="J100" s="47">
        <v>7733</v>
      </c>
      <c r="K100" s="48">
        <v>410</v>
      </c>
      <c r="L100" s="48">
        <v>188.47200000000001</v>
      </c>
      <c r="M100" s="47" t="s">
        <v>233</v>
      </c>
      <c r="N100" s="47" t="s">
        <v>320</v>
      </c>
      <c r="O100" s="47" t="s">
        <v>321</v>
      </c>
      <c r="P100" s="47">
        <v>18841327009</v>
      </c>
      <c r="Q100" s="46" t="s">
        <v>537</v>
      </c>
      <c r="R100" s="44"/>
    </row>
    <row r="101" spans="1:18" ht="39" customHeight="1">
      <c r="A101" s="11" t="s">
        <v>201</v>
      </c>
      <c r="B101" s="11" t="s">
        <v>202</v>
      </c>
      <c r="C101" s="58" t="s">
        <v>322</v>
      </c>
      <c r="D101" s="113" t="s">
        <v>444</v>
      </c>
      <c r="E101" s="24"/>
      <c r="F101" s="34" t="s">
        <v>421</v>
      </c>
      <c r="G101" s="24"/>
      <c r="H101" s="24"/>
      <c r="I101" s="24"/>
      <c r="J101" s="34">
        <v>964</v>
      </c>
      <c r="K101" s="42">
        <v>51</v>
      </c>
      <c r="L101" s="42">
        <v>23.376000000000001</v>
      </c>
      <c r="M101" s="34" t="s">
        <v>233</v>
      </c>
      <c r="N101" s="34" t="s">
        <v>322</v>
      </c>
      <c r="O101" s="34" t="s">
        <v>323</v>
      </c>
      <c r="P101" s="34">
        <v>13942349881</v>
      </c>
      <c r="Q101" s="83" t="s">
        <v>535</v>
      </c>
      <c r="R101" s="11"/>
    </row>
    <row r="102" spans="1:18" ht="39" customHeight="1">
      <c r="A102" s="11" t="s">
        <v>203</v>
      </c>
      <c r="B102" s="11" t="s">
        <v>204</v>
      </c>
      <c r="C102" s="58" t="s">
        <v>324</v>
      </c>
      <c r="D102" s="113" t="s">
        <v>445</v>
      </c>
      <c r="E102" s="24"/>
      <c r="F102" s="34" t="s">
        <v>421</v>
      </c>
      <c r="G102" s="24"/>
      <c r="H102" s="24"/>
      <c r="I102" s="24"/>
      <c r="J102" s="34">
        <v>1156</v>
      </c>
      <c r="K102" s="42">
        <v>66</v>
      </c>
      <c r="L102" s="42">
        <v>30.144000000000002</v>
      </c>
      <c r="M102" s="34" t="s">
        <v>233</v>
      </c>
      <c r="N102" s="34" t="s">
        <v>324</v>
      </c>
      <c r="O102" s="34" t="s">
        <v>325</v>
      </c>
      <c r="P102" s="34">
        <v>13804232213</v>
      </c>
      <c r="Q102" s="83" t="s">
        <v>535</v>
      </c>
      <c r="R102" s="11"/>
    </row>
    <row r="103" spans="1:18" ht="39" customHeight="1">
      <c r="A103" s="11" t="s">
        <v>205</v>
      </c>
      <c r="B103" s="11" t="s">
        <v>6</v>
      </c>
      <c r="C103" s="58" t="s">
        <v>326</v>
      </c>
      <c r="D103" s="113" t="s">
        <v>446</v>
      </c>
      <c r="E103" s="24"/>
      <c r="F103" s="34" t="s">
        <v>421</v>
      </c>
      <c r="G103" s="24"/>
      <c r="H103" s="24"/>
      <c r="I103" s="24"/>
      <c r="J103" s="34">
        <v>472</v>
      </c>
      <c r="K103" s="42">
        <v>24</v>
      </c>
      <c r="L103" s="42">
        <v>11.28</v>
      </c>
      <c r="M103" s="34" t="s">
        <v>233</v>
      </c>
      <c r="N103" s="34" t="s">
        <v>326</v>
      </c>
      <c r="O103" s="34" t="s">
        <v>327</v>
      </c>
      <c r="P103" s="34">
        <v>15842354878</v>
      </c>
      <c r="Q103" s="83" t="s">
        <v>535</v>
      </c>
      <c r="R103" s="11"/>
    </row>
    <row r="104" spans="1:18" ht="39" customHeight="1">
      <c r="A104" s="11" t="s">
        <v>206</v>
      </c>
      <c r="B104" s="11" t="s">
        <v>207</v>
      </c>
      <c r="C104" s="58" t="s">
        <v>328</v>
      </c>
      <c r="D104" s="113" t="s">
        <v>447</v>
      </c>
      <c r="E104" s="24"/>
      <c r="F104" s="34" t="s">
        <v>421</v>
      </c>
      <c r="G104" s="24"/>
      <c r="H104" s="24"/>
      <c r="I104" s="24"/>
      <c r="J104" s="34">
        <v>763</v>
      </c>
      <c r="K104" s="42">
        <v>39</v>
      </c>
      <c r="L104" s="42">
        <v>18.312000000000001</v>
      </c>
      <c r="M104" s="34" t="s">
        <v>233</v>
      </c>
      <c r="N104" s="34" t="s">
        <v>328</v>
      </c>
      <c r="O104" s="34" t="s">
        <v>329</v>
      </c>
      <c r="P104" s="34">
        <v>15242303726</v>
      </c>
      <c r="Q104" s="83" t="s">
        <v>535</v>
      </c>
      <c r="R104" s="11"/>
    </row>
    <row r="105" spans="1:18" ht="39" customHeight="1">
      <c r="A105" s="11" t="s">
        <v>208</v>
      </c>
      <c r="B105" s="11" t="s">
        <v>209</v>
      </c>
      <c r="C105" s="58" t="s">
        <v>330</v>
      </c>
      <c r="D105" s="113" t="s">
        <v>448</v>
      </c>
      <c r="E105" s="24"/>
      <c r="F105" s="34" t="s">
        <v>421</v>
      </c>
      <c r="G105" s="24"/>
      <c r="H105" s="24"/>
      <c r="I105" s="24"/>
      <c r="J105" s="34">
        <v>737</v>
      </c>
      <c r="K105" s="42">
        <v>38</v>
      </c>
      <c r="L105" s="42">
        <v>17.687999999999999</v>
      </c>
      <c r="M105" s="34" t="s">
        <v>233</v>
      </c>
      <c r="N105" s="34" t="s">
        <v>330</v>
      </c>
      <c r="O105" s="34" t="s">
        <v>331</v>
      </c>
      <c r="P105" s="34">
        <v>15841328554</v>
      </c>
      <c r="Q105" s="83" t="s">
        <v>535</v>
      </c>
      <c r="R105" s="11"/>
    </row>
    <row r="106" spans="1:18" ht="39" customHeight="1">
      <c r="A106" s="11" t="s">
        <v>210</v>
      </c>
      <c r="B106" s="11" t="s">
        <v>7</v>
      </c>
      <c r="C106" s="58" t="s">
        <v>326</v>
      </c>
      <c r="D106" s="113" t="s">
        <v>446</v>
      </c>
      <c r="E106" s="24"/>
      <c r="F106" s="34" t="s">
        <v>421</v>
      </c>
      <c r="G106" s="24"/>
      <c r="H106" s="24"/>
      <c r="I106" s="24"/>
      <c r="J106" s="34">
        <v>706</v>
      </c>
      <c r="K106" s="42">
        <v>36</v>
      </c>
      <c r="L106" s="42">
        <v>16.943999999999999</v>
      </c>
      <c r="M106" s="34" t="s">
        <v>233</v>
      </c>
      <c r="N106" s="34" t="s">
        <v>326</v>
      </c>
      <c r="O106" s="34" t="s">
        <v>327</v>
      </c>
      <c r="P106" s="34">
        <v>15842354878</v>
      </c>
      <c r="Q106" s="83" t="s">
        <v>535</v>
      </c>
      <c r="R106" s="11"/>
    </row>
    <row r="107" spans="1:18" ht="39" customHeight="1">
      <c r="A107" s="11" t="s">
        <v>211</v>
      </c>
      <c r="B107" s="11" t="s">
        <v>212</v>
      </c>
      <c r="C107" s="58" t="s">
        <v>332</v>
      </c>
      <c r="D107" s="113" t="s">
        <v>449</v>
      </c>
      <c r="E107" s="23"/>
      <c r="F107" s="34" t="s">
        <v>421</v>
      </c>
      <c r="G107" s="23"/>
      <c r="H107" s="23"/>
      <c r="I107" s="24"/>
      <c r="J107" s="34">
        <v>1215</v>
      </c>
      <c r="K107" s="42">
        <v>64.924999999999997</v>
      </c>
      <c r="L107" s="42">
        <v>29.400000000000002</v>
      </c>
      <c r="M107" s="34" t="s">
        <v>233</v>
      </c>
      <c r="N107" s="34" t="s">
        <v>332</v>
      </c>
      <c r="O107" s="34" t="s">
        <v>333</v>
      </c>
      <c r="P107" s="34">
        <v>18241356190</v>
      </c>
      <c r="Q107" s="83" t="s">
        <v>535</v>
      </c>
      <c r="R107" s="11"/>
    </row>
    <row r="108" spans="1:18" ht="39" customHeight="1">
      <c r="A108" s="11" t="s">
        <v>213</v>
      </c>
      <c r="B108" s="11" t="s">
        <v>214</v>
      </c>
      <c r="C108" s="58" t="s">
        <v>334</v>
      </c>
      <c r="D108" s="113" t="s">
        <v>450</v>
      </c>
      <c r="E108" s="24"/>
      <c r="F108" s="34" t="s">
        <v>421</v>
      </c>
      <c r="G108" s="24"/>
      <c r="H108" s="24"/>
      <c r="I108" s="24"/>
      <c r="J108" s="34">
        <v>837</v>
      </c>
      <c r="K108" s="42">
        <v>44.360999999999997</v>
      </c>
      <c r="L108" s="42">
        <v>20.088000000000001</v>
      </c>
      <c r="M108" s="34" t="s">
        <v>233</v>
      </c>
      <c r="N108" s="34" t="s">
        <v>334</v>
      </c>
      <c r="O108" s="34" t="s">
        <v>335</v>
      </c>
      <c r="P108" s="34">
        <v>13704934066</v>
      </c>
      <c r="Q108" s="83" t="s">
        <v>535</v>
      </c>
      <c r="R108" s="11"/>
    </row>
    <row r="109" spans="1:18" ht="39" customHeight="1">
      <c r="A109" s="11" t="s">
        <v>215</v>
      </c>
      <c r="B109" s="11" t="s">
        <v>8</v>
      </c>
      <c r="C109" s="58" t="s">
        <v>336</v>
      </c>
      <c r="D109" s="113" t="s">
        <v>449</v>
      </c>
      <c r="E109" s="24"/>
      <c r="F109" s="34" t="s">
        <v>421</v>
      </c>
      <c r="G109" s="24"/>
      <c r="H109" s="24"/>
      <c r="I109" s="24"/>
      <c r="J109" s="34">
        <v>883</v>
      </c>
      <c r="K109" s="42">
        <v>46.798999999999999</v>
      </c>
      <c r="L109" s="42">
        <v>21.192</v>
      </c>
      <c r="M109" s="34" t="s">
        <v>233</v>
      </c>
      <c r="N109" s="34" t="s">
        <v>336</v>
      </c>
      <c r="O109" s="34" t="s">
        <v>333</v>
      </c>
      <c r="P109" s="34">
        <v>18241356190</v>
      </c>
      <c r="Q109" s="83" t="s">
        <v>535</v>
      </c>
      <c r="R109" s="11"/>
    </row>
    <row r="110" spans="1:18" ht="28.5" customHeight="1">
      <c r="A110" s="33"/>
      <c r="B110" s="20" t="s">
        <v>423</v>
      </c>
      <c r="C110" s="33"/>
      <c r="D110" s="114"/>
      <c r="E110" s="20" t="s">
        <v>431</v>
      </c>
      <c r="F110" s="34"/>
      <c r="G110" s="33"/>
      <c r="H110" s="33"/>
      <c r="I110" s="33"/>
      <c r="J110" s="33">
        <v>111740</v>
      </c>
      <c r="K110" s="54"/>
      <c r="L110" s="54"/>
      <c r="M110" s="33"/>
      <c r="N110" s="20" t="s">
        <v>430</v>
      </c>
      <c r="O110" s="36" t="s">
        <v>429</v>
      </c>
      <c r="P110" s="33">
        <v>13941356699</v>
      </c>
      <c r="Q110" s="20" t="s">
        <v>432</v>
      </c>
      <c r="R110" s="33"/>
    </row>
    <row r="111" spans="1:18" ht="25.5" customHeight="1">
      <c r="A111" s="33"/>
      <c r="B111" s="20" t="s">
        <v>424</v>
      </c>
      <c r="C111" s="33"/>
      <c r="D111" s="84" t="s">
        <v>428</v>
      </c>
      <c r="E111" s="57" t="s">
        <v>427</v>
      </c>
      <c r="F111" s="34"/>
      <c r="G111" s="33"/>
      <c r="H111" s="33"/>
      <c r="I111" s="33"/>
      <c r="J111" s="33">
        <v>111740</v>
      </c>
      <c r="K111" s="54"/>
      <c r="L111" s="54"/>
      <c r="M111" s="33"/>
      <c r="N111" s="55" t="s">
        <v>425</v>
      </c>
      <c r="O111" s="56" t="s">
        <v>426</v>
      </c>
      <c r="P111" s="33">
        <v>18642370917</v>
      </c>
      <c r="Q111" s="20" t="s">
        <v>433</v>
      </c>
      <c r="R111" s="33"/>
    </row>
    <row r="119" spans="5:8">
      <c r="E119" s="4"/>
      <c r="F119" s="37"/>
      <c r="G119" s="4"/>
      <c r="H119" s="4"/>
    </row>
    <row r="134" spans="5:8">
      <c r="E134" s="4"/>
      <c r="F134" s="37"/>
      <c r="G134" s="4"/>
      <c r="H134" s="4"/>
    </row>
    <row r="142" spans="5:8">
      <c r="E142" s="4"/>
      <c r="F142" s="37"/>
      <c r="G142" s="4"/>
      <c r="H142" s="4"/>
    </row>
    <row r="158" spans="5:8">
      <c r="E158" s="4"/>
      <c r="F158" s="37"/>
      <c r="G158" s="4"/>
      <c r="H158" s="4"/>
    </row>
    <row r="164" spans="5:8">
      <c r="E164" s="4"/>
      <c r="F164" s="37"/>
      <c r="G164" s="4"/>
      <c r="H164" s="4"/>
    </row>
    <row r="173" spans="5:8">
      <c r="E173" s="4"/>
      <c r="F173" s="37"/>
      <c r="G173" s="4"/>
      <c r="H173" s="4"/>
    </row>
    <row r="183" spans="5:8">
      <c r="E183" s="4"/>
      <c r="F183" s="37"/>
      <c r="G183" s="4"/>
      <c r="H183" s="4"/>
    </row>
    <row r="191" spans="5:8">
      <c r="E191" s="4"/>
      <c r="F191" s="37"/>
      <c r="G191" s="4"/>
      <c r="H191" s="4"/>
    </row>
    <row r="205" spans="5:8">
      <c r="E205" s="4"/>
      <c r="F205" s="37"/>
      <c r="G205" s="4"/>
      <c r="H205" s="4"/>
    </row>
    <row r="216" spans="5:8">
      <c r="E216" s="4"/>
      <c r="F216" s="37"/>
      <c r="G216" s="4"/>
      <c r="H216" s="4"/>
    </row>
    <row r="227" spans="5:8">
      <c r="E227" s="4"/>
      <c r="F227" s="37"/>
      <c r="G227" s="4"/>
      <c r="H227" s="4"/>
    </row>
    <row r="238" spans="5:8">
      <c r="E238" s="4"/>
      <c r="F238" s="37"/>
      <c r="G238" s="4"/>
      <c r="H238" s="4"/>
    </row>
    <row r="251" spans="5:8">
      <c r="E251" s="3"/>
      <c r="F251" s="38"/>
      <c r="G251" s="3"/>
      <c r="H251" s="3"/>
    </row>
    <row r="252" spans="5:8">
      <c r="E252" s="4"/>
      <c r="F252" s="37"/>
      <c r="G252" s="4"/>
      <c r="H252" s="4"/>
    </row>
    <row r="273" spans="5:8">
      <c r="E273" s="4"/>
      <c r="F273" s="37"/>
      <c r="G273" s="4"/>
      <c r="H273" s="4"/>
    </row>
    <row r="285" spans="5:8">
      <c r="E285" s="4"/>
      <c r="F285" s="37"/>
      <c r="G285" s="4"/>
      <c r="H285" s="4"/>
    </row>
    <row r="296" spans="5:8">
      <c r="E296" s="4"/>
      <c r="F296" s="37"/>
      <c r="G296" s="4"/>
      <c r="H296" s="4"/>
    </row>
    <row r="300" spans="5:8">
      <c r="E300" s="4"/>
      <c r="F300" s="37"/>
      <c r="G300" s="4"/>
      <c r="H300" s="4"/>
    </row>
    <row r="318" spans="5:8">
      <c r="E318" s="4"/>
      <c r="F318" s="37"/>
      <c r="G318" s="4"/>
      <c r="H318" s="4"/>
    </row>
    <row r="329" spans="5:8">
      <c r="E329" s="4"/>
      <c r="F329" s="37"/>
      <c r="G329" s="4"/>
      <c r="H329" s="4"/>
    </row>
    <row r="336" spans="5:8">
      <c r="E336" s="4"/>
      <c r="F336" s="37"/>
      <c r="G336" s="4"/>
      <c r="H336" s="4"/>
    </row>
    <row r="346" spans="5:8">
      <c r="E346" s="4"/>
      <c r="F346" s="37"/>
      <c r="G346" s="4"/>
      <c r="H346" s="4"/>
    </row>
    <row r="356" spans="5:8">
      <c r="E356" s="4"/>
      <c r="F356" s="37"/>
      <c r="G356" s="4"/>
      <c r="H356" s="4"/>
    </row>
    <row r="367" spans="5:8">
      <c r="E367" s="4"/>
      <c r="F367" s="37"/>
      <c r="G367" s="4"/>
      <c r="H367" s="4"/>
    </row>
    <row r="374" spans="5:8">
      <c r="E374" s="4"/>
      <c r="F374" s="37"/>
      <c r="G374" s="4"/>
      <c r="H374" s="4"/>
    </row>
    <row r="383" spans="5:8">
      <c r="E383" s="4"/>
      <c r="F383" s="37"/>
      <c r="G383" s="4"/>
      <c r="H383" s="4"/>
    </row>
    <row r="391" spans="5:8">
      <c r="E391" s="4"/>
      <c r="F391" s="37"/>
      <c r="G391" s="4"/>
      <c r="H391" s="4"/>
    </row>
    <row r="403" spans="5:8">
      <c r="E403" s="4"/>
      <c r="F403" s="37"/>
      <c r="G403" s="4"/>
      <c r="H403" s="4"/>
    </row>
    <row r="412" spans="5:8">
      <c r="E412" s="4"/>
      <c r="F412" s="37"/>
      <c r="G412" s="4"/>
      <c r="H412" s="4"/>
    </row>
    <row r="423" spans="5:8">
      <c r="E423" s="4"/>
      <c r="F423" s="37"/>
      <c r="G423" s="4"/>
      <c r="H423" s="4"/>
    </row>
    <row r="433" spans="5:8">
      <c r="E433" s="4"/>
      <c r="F433" s="37"/>
      <c r="G433" s="4"/>
      <c r="H433" s="4"/>
    </row>
    <row r="449" spans="5:8">
      <c r="E449" s="4"/>
      <c r="F449" s="37"/>
      <c r="G449" s="4"/>
      <c r="H449" s="4"/>
    </row>
    <row r="459" spans="5:8">
      <c r="E459" s="4"/>
      <c r="F459" s="37"/>
      <c r="G459" s="4"/>
      <c r="H459" s="4"/>
    </row>
    <row r="467" spans="5:8">
      <c r="E467" s="4"/>
      <c r="F467" s="37"/>
      <c r="G467" s="4"/>
      <c r="H467" s="4"/>
    </row>
    <row r="473" spans="5:8">
      <c r="E473" s="3"/>
      <c r="F473" s="38"/>
      <c r="G473" s="3"/>
      <c r="H473" s="3"/>
    </row>
    <row r="474" spans="5:8">
      <c r="E474" s="4"/>
      <c r="F474" s="37"/>
      <c r="G474" s="4"/>
      <c r="H474" s="4"/>
    </row>
    <row r="492" spans="5:8">
      <c r="E492" s="4"/>
      <c r="F492" s="37"/>
      <c r="G492" s="4"/>
      <c r="H492" s="4"/>
    </row>
    <row r="506" spans="5:8">
      <c r="E506" s="4"/>
      <c r="F506" s="37"/>
      <c r="G506" s="4"/>
      <c r="H506" s="4"/>
    </row>
    <row r="521" spans="5:8">
      <c r="E521" s="4"/>
      <c r="F521" s="37"/>
      <c r="G521" s="4"/>
      <c r="H521" s="4"/>
    </row>
    <row r="527" spans="5:8">
      <c r="E527" s="4"/>
      <c r="F527" s="37"/>
      <c r="G527" s="4"/>
      <c r="H527" s="4"/>
    </row>
    <row r="545" spans="5:8">
      <c r="E545" s="4"/>
      <c r="F545" s="37"/>
      <c r="G545" s="4"/>
      <c r="H545" s="4"/>
    </row>
    <row r="556" spans="5:8">
      <c r="E556" s="4"/>
      <c r="F556" s="37"/>
      <c r="G556" s="4"/>
      <c r="H556" s="4"/>
    </row>
    <row r="568" spans="5:8">
      <c r="E568" s="4"/>
      <c r="F568" s="37"/>
      <c r="G568" s="4"/>
      <c r="H568" s="4"/>
    </row>
    <row r="589" spans="5:8">
      <c r="E589" s="4"/>
      <c r="F589" s="37"/>
      <c r="G589" s="4"/>
      <c r="H589" s="4"/>
    </row>
    <row r="598" spans="5:8">
      <c r="E598" s="4"/>
      <c r="F598" s="37"/>
      <c r="G598" s="4"/>
      <c r="H598" s="4"/>
    </row>
    <row r="608" spans="5:8">
      <c r="E608" s="4"/>
      <c r="F608" s="37"/>
      <c r="G608" s="4"/>
      <c r="H608" s="4"/>
    </row>
    <row r="620" spans="5:8">
      <c r="E620" s="4"/>
      <c r="F620" s="37"/>
      <c r="G620" s="4"/>
      <c r="H620" s="4"/>
    </row>
    <row r="631" spans="5:8">
      <c r="E631" s="4"/>
      <c r="F631" s="37"/>
      <c r="G631" s="4"/>
      <c r="H631" s="4"/>
    </row>
    <row r="639" spans="5:8">
      <c r="E639" s="4"/>
      <c r="F639" s="37"/>
      <c r="G639" s="4"/>
      <c r="H639" s="4"/>
    </row>
    <row r="646" spans="5:8">
      <c r="E646" s="4"/>
      <c r="F646" s="37"/>
      <c r="G646" s="4"/>
      <c r="H646" s="4"/>
    </row>
    <row r="654" spans="5:8">
      <c r="E654" s="4"/>
      <c r="F654" s="37"/>
      <c r="G654" s="4"/>
      <c r="H654" s="4"/>
    </row>
    <row r="668" spans="5:8">
      <c r="E668" s="4"/>
      <c r="F668" s="37"/>
      <c r="G668" s="4"/>
      <c r="H668" s="4"/>
    </row>
    <row r="688" spans="5:8">
      <c r="E688" s="4"/>
      <c r="F688" s="37"/>
      <c r="G688" s="4"/>
      <c r="H688" s="4"/>
    </row>
    <row r="705" spans="5:8">
      <c r="E705" s="4"/>
      <c r="F705" s="37"/>
      <c r="G705" s="4"/>
      <c r="H705" s="4"/>
    </row>
    <row r="720" spans="5:8">
      <c r="E720" s="4"/>
      <c r="F720" s="37"/>
      <c r="G720" s="4"/>
      <c r="H720" s="4"/>
    </row>
    <row r="725" spans="5:8">
      <c r="E725" s="4"/>
      <c r="F725" s="37"/>
      <c r="G725" s="4"/>
      <c r="H725" s="4"/>
    </row>
    <row r="738" spans="5:8">
      <c r="E738" s="4"/>
      <c r="F738" s="37"/>
      <c r="G738" s="4"/>
      <c r="H738" s="4"/>
    </row>
    <row r="745" spans="5:8">
      <c r="E745" s="4"/>
      <c r="F745" s="37"/>
      <c r="G745" s="4"/>
      <c r="H745" s="4"/>
    </row>
    <row r="751" spans="5:8">
      <c r="E751" s="4"/>
      <c r="F751" s="37"/>
      <c r="G751" s="4"/>
      <c r="H751" s="4"/>
    </row>
    <row r="757" spans="5:8">
      <c r="E757" s="4"/>
      <c r="F757" s="37"/>
      <c r="G757" s="4"/>
      <c r="H757" s="4"/>
    </row>
    <row r="766" spans="5:8">
      <c r="E766" s="4"/>
      <c r="F766" s="37"/>
      <c r="G766" s="4"/>
      <c r="H766" s="4"/>
    </row>
  </sheetData>
  <mergeCells count="15">
    <mergeCell ref="M1:M2"/>
    <mergeCell ref="R1:R2"/>
    <mergeCell ref="I1:I2"/>
    <mergeCell ref="E1:H1"/>
    <mergeCell ref="A1:A2"/>
    <mergeCell ref="B1:B2"/>
    <mergeCell ref="C1:C2"/>
    <mergeCell ref="D1:D2"/>
    <mergeCell ref="J1:J2"/>
    <mergeCell ref="K1:K2"/>
    <mergeCell ref="L1:L2"/>
    <mergeCell ref="N1:N2"/>
    <mergeCell ref="O1:O2"/>
    <mergeCell ref="P1:P2"/>
    <mergeCell ref="Q1:Q2"/>
  </mergeCells>
  <phoneticPr fontId="2" type="noConversion"/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5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秦冬彦</dc:creator>
  <cp:lastModifiedBy>User</cp:lastModifiedBy>
  <cp:lastPrinted>2018-01-25T02:23:34Z</cp:lastPrinted>
  <dcterms:created xsi:type="dcterms:W3CDTF">2018-01-08T06:14:03Z</dcterms:created>
  <dcterms:modified xsi:type="dcterms:W3CDTF">2018-03-08T02:18:15Z</dcterms:modified>
</cp:coreProperties>
</file>